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10" yWindow="300" windowWidth="16020" windowHeight="11370" firstSheet="4" activeTab="4"/>
  </bookViews>
  <sheets>
    <sheet name="KE HOACH" sheetId="1" state="hidden" r:id="rId1"/>
    <sheet name="DS CN KV HA NOI" sheetId="2" state="hidden" r:id="rId2"/>
    <sheet name="Sheet3" sheetId="3" state="hidden" r:id="rId3"/>
    <sheet name="Mau DS Đăng Ký" sheetId="5" state="hidden" r:id="rId4"/>
    <sheet name="DS CN Ha Noi Dk" sheetId="6" r:id="rId5"/>
    <sheet name="to trinh ke hoach" sheetId="7" state="hidden" r:id="rId6"/>
    <sheet name="Trien khai HN" sheetId="8" state="hidden" r:id="rId7"/>
    <sheet name="Bieu mau 01_ Truyen thong HN" sheetId="9" r:id="rId8"/>
  </sheets>
  <definedNames>
    <definedName name="_xlnm._FilterDatabase" localSheetId="4" hidden="1">'DS CN Ha Noi Dk'!$A$6:$J$48</definedName>
    <definedName name="_xlnm._FilterDatabase" localSheetId="1" hidden="1">'DS CN KV HA NOI'!$A$3:$D$77</definedName>
    <definedName name="_xlnm._FilterDatabase" localSheetId="2" hidden="1">Sheet3!$A$2:$B$2</definedName>
  </definedNames>
  <calcPr calcId="144525"/>
</workbook>
</file>

<file path=xl/calcChain.xml><?xml version="1.0" encoding="utf-8"?>
<calcChain xmlns="http://schemas.openxmlformats.org/spreadsheetml/2006/main">
  <c r="G50" i="6" l="1"/>
  <c r="W65" i="6" l="1"/>
  <c r="W63" i="6"/>
  <c r="W61" i="6"/>
  <c r="W59" i="6"/>
  <c r="W57" i="6" l="1"/>
  <c r="D11" i="7"/>
  <c r="F50" i="6" l="1"/>
  <c r="C9" i="3" l="1"/>
  <c r="C3" i="3"/>
  <c r="D7" i="1" l="1"/>
</calcChain>
</file>

<file path=xl/sharedStrings.xml><?xml version="1.0" encoding="utf-8"?>
<sst xmlns="http://schemas.openxmlformats.org/spreadsheetml/2006/main" count="1050" uniqueCount="584">
  <si>
    <t>STT</t>
  </si>
  <si>
    <t>Công việc</t>
  </si>
  <si>
    <t>Mục đích/Nội dung</t>
  </si>
  <si>
    <t>Timeline</t>
  </si>
  <si>
    <t>Jun</t>
  </si>
  <si>
    <t>Jul</t>
  </si>
  <si>
    <t>Aug</t>
  </si>
  <si>
    <t>W4</t>
  </si>
  <si>
    <t>W1</t>
  </si>
  <si>
    <t>W2</t>
  </si>
  <si>
    <t>W3</t>
  </si>
  <si>
    <t>W5</t>
  </si>
  <si>
    <t>A</t>
  </si>
  <si>
    <t>B</t>
  </si>
  <si>
    <t>B1</t>
  </si>
  <si>
    <t>B2</t>
  </si>
  <si>
    <t>B3</t>
  </si>
  <si>
    <t>C</t>
  </si>
  <si>
    <t>D</t>
  </si>
  <si>
    <t>E</t>
  </si>
  <si>
    <t>F</t>
  </si>
  <si>
    <t>TRUYỀN THÔNG</t>
  </si>
  <si>
    <t>B4</t>
  </si>
  <si>
    <t>B5</t>
  </si>
  <si>
    <t>KHỐI MARKETING
PHÒNG MKT CHIẾN LƯỢC</t>
  </si>
  <si>
    <t xml:space="preserve">KẾ HOẠCH CHƯƠNG TRÌNH CHẮP CÁNH NIỀM TIN - TRUNG THU 2017 </t>
  </si>
  <si>
    <t>Hà Nội</t>
  </si>
  <si>
    <t>Ninh Bình</t>
  </si>
  <si>
    <t>Thanh Hóa</t>
  </si>
  <si>
    <t>Hà Nam</t>
  </si>
  <si>
    <t>Trước Trung thu</t>
  </si>
  <si>
    <t>Sau trung thu</t>
  </si>
  <si>
    <t>29/9 (thứ 6 ngày 10 âm) - 1/10 (2 buổi) - 3/10 (thứ 3 - ngày 14 âm)
Vở Gà trống Choai, Lego, hoặc vở mới</t>
  </si>
  <si>
    <t xml:space="preserve">Địa bàn triển khai &amp; thời gian &amp; vở </t>
  </si>
  <si>
    <t>HÀ NỘI</t>
  </si>
  <si>
    <t>TCBC</t>
  </si>
  <si>
    <t>FB theo tuần (2 bài/ tuần)</t>
  </si>
  <si>
    <t>Thời gian chạy 3 tuần
2 tuần/ bài
Đề nghị các bạn MKT triển khai hướng dẫn chi nhánh like share để quảng bá tại địa bàn</t>
  </si>
  <si>
    <t>Phát tờ rơi</t>
  </si>
  <si>
    <t>Đưa tin bài</t>
  </si>
  <si>
    <t>Nhờ phía NHTT đưa tin</t>
  </si>
  <si>
    <t>NỘI DUNG CHUẨN BỊ</t>
  </si>
  <si>
    <t>C1</t>
  </si>
  <si>
    <t>THIẾT KẾ</t>
  </si>
  <si>
    <t>Tờ rơi</t>
  </si>
  <si>
    <t>Banroll/ phướn dọc</t>
  </si>
  <si>
    <t>Standee</t>
  </si>
  <si>
    <t>FB, ATM, LCD, Mysay, Zalo</t>
  </si>
  <si>
    <t>C2</t>
  </si>
  <si>
    <t>NỘI DUNG</t>
  </si>
  <si>
    <t>mysay</t>
  </si>
  <si>
    <t>D1</t>
  </si>
  <si>
    <t>Đối tượng</t>
  </si>
  <si>
    <t>KH mới (mã CIF mới)</t>
  </si>
  <si>
    <t>D2</t>
  </si>
  <si>
    <t>Thời gian triển khai</t>
  </si>
  <si>
    <t>Tặng vé trong thời gian 3 tuần trước ngày biểu diễn</t>
  </si>
  <si>
    <t>Trước 2 tuần
chi nhánh thực hiện phát khu dân cư xung quanh địa bàn để phát triển khách hàng mới, ít nhất 02 lần trong thời gian 3 tuần
Mời KH tới giao dịch tại SHB để nhận vé</t>
  </si>
  <si>
    <t xml:space="preserve">KH giới thiệu 02 KH mới tới giao dịch </t>
  </si>
  <si>
    <t>KH cũ (30% số lượng vé)</t>
  </si>
  <si>
    <t>KH mới có thực hiện giao dịch tại ĐVKD (theo quy định tại từng ĐVKD)</t>
  </si>
  <si>
    <t>chị thúy Anh viết</t>
  </si>
  <si>
    <t>Vân viết</t>
  </si>
  <si>
    <t>KH giới thiệu (bao gồm KH cũ và KH mới đã thực hiện giao dịch và đã được nhận vé) Được tặng 01 vé
KH mới tới giao dịch : được tặng theo giao dịch của KH mới</t>
  </si>
  <si>
    <t>Mẫu biểu DS KH</t>
  </si>
  <si>
    <t>Theo mẫu cũ (KH cũ dự kiến tặng, KH mới tham gia thực hiện giao dịch)</t>
  </si>
  <si>
    <t>Cách thức tặng tại ĐVKD</t>
  </si>
  <si>
    <t>KH nhận vé qua FB</t>
  </si>
  <si>
    <t>Thời gian tặng</t>
  </si>
  <si>
    <t>Vé ngoại giao</t>
  </si>
  <si>
    <t>Báo chí</t>
  </si>
  <si>
    <t>Hội sở</t>
  </si>
  <si>
    <t>80 vé</t>
  </si>
  <si>
    <t>Triển khai</t>
  </si>
  <si>
    <t>Tạo minigame trên FB, khách hàng tham gia và nhận vé trực tiếp tại 81 Trần Hưng Đạo (DS thông báo ngày nhận tại quầy lễ tân 81 Trần Hưng Đạo)</t>
  </si>
  <si>
    <t>Trường hợp khác</t>
  </si>
  <si>
    <t>Trong thời gian 05 ngày làm việc cuối cùng, nếu số lượng vé còn tồn tại Chi nhánh chiếm khoảng 30% tổng số lượng vé đã nhận, CN sử dụng số lượng vé còn lại tặng KH hiện tại (theo tiêu chí ban đầu đăng ký)</t>
  </si>
  <si>
    <t>Đăng ký tiêu chí KH cũ nhận vé, hoặc dành để tặng KH cũ mà CN ko thể từ chối</t>
  </si>
  <si>
    <t>SL vé</t>
  </si>
  <si>
    <t>Đưa tin, check lại xem còn tiền từ đầu năm ko?</t>
  </si>
  <si>
    <t>Số 77 Trần Hưng Đạo - Hoàn Kiếm - Hà Nội</t>
  </si>
  <si>
    <t>Trung tâm kinh doanh (Hội sở)</t>
  </si>
  <si>
    <t>Số 49 Ngô Quyền, Phường Hàng Bài, Quận Hoàn Kiếm, TP. Hà Nội</t>
  </si>
  <si>
    <t>Số 17 Thái Hà, Phường Trung Liệt, Quận Đống Đa, TP.Hà Nội</t>
  </si>
  <si>
    <t>Số 34 - Giang Văn Minh, Phường Kim Mã, Quận Ba Đình, TP.Hà Nội</t>
  </si>
  <si>
    <t>Số 335, Đường Hoàng Quốc Việt, P. Nghĩa Tân, Quận Cầu Giấy, TP. Hà Nội.</t>
  </si>
  <si>
    <t>Số 61 Hàng Cót, phường Hàng Mã, quận Hoàn Kiếm, TP.Hà Nội</t>
  </si>
  <si>
    <t>Số 181 phố Bạch Mai, phường Cầu Dền, Quận Hai Bà Trưng, TP.Hà Nội</t>
  </si>
  <si>
    <t>Số 21B, đường Trần Duy Hưng, phường Trung Hoà,Quận Cầu Giấy, TP.Hà Nội</t>
  </si>
  <si>
    <t>Số 12 Điện Biên Phủ, Phường Điện Biên, Quận Ba Đình, TP. Hà Nội</t>
  </si>
  <si>
    <t>Số 184 Nguyễn Văn Cừ, Phường Bồ Đề, quận Long Biên, TP. Hà Nội</t>
  </si>
  <si>
    <t>A15 Lô 9 Khu Đô thị mới Định Công, Phường Định Công, Hoàng Mai, TP Hà Nội</t>
  </si>
  <si>
    <t>Số 64B Minh Khai, Phường Trương Định, Hai Bà Trưng, TP Hà Nội</t>
  </si>
  <si>
    <t>Số 226 phố Khâm Thiên, P. Thổ Quan, Q. Đống Đa</t>
  </si>
  <si>
    <t>Số 1331 đường Giải Phóng, P. Hoàng Liệt, Q. Hoàng Mai</t>
  </si>
  <si>
    <t>Số 121 phố Lê Thanh Nghị, P. Bách Khoa, Q. HBT</t>
  </si>
  <si>
    <t>Số 4 Mã Mây,Phường Hàng Buồm, Hoàn Kiếm, TP.Hà Nội</t>
  </si>
  <si>
    <t>Khu 7, phố Yên, Tiền Phong, Mê Linh, TP.Hà Nội</t>
  </si>
  <si>
    <t>Số 62 phố Lý Thường Kiệt, phường Trần Hưng Đạo, Quận Hoàn Kiếm, TP. Hà Nội</t>
  </si>
  <si>
    <t>Số 182 Lạc Trung Phường Vĩnh Tuy, Quận Hai Bà Trưng, TP. Hà Nội</t>
  </si>
  <si>
    <t>Số 91 Nguyễn Chí Thanh, phường Láng Hạ, quận Đống Đa, TP. Hà Nội</t>
  </si>
  <si>
    <t>Số 154 Đê La Thành, phường Nam Đồng, Quận Đống Đa, TP Hà Nội.</t>
  </si>
  <si>
    <t>Số 18 Đường Hồ Tùng Mậu, Thị trấn Cầu Diễn, Huyện Từ Liêm, TP Hà Nội</t>
  </si>
  <si>
    <t>Số 203 Đường Xuân Thủy, Phường Dịch Vọng, Quận Cầu Giấy, TP Hà Nội</t>
  </si>
  <si>
    <t>Số 27 Phố Đào Tấn, Phường Ngọc Khánh,Quận Ba Đình TP Hà Nội</t>
  </si>
  <si>
    <t>Số 350 Phố Tây Sơn, P. Ngã Tư Sở, Q. Đống Đa, TP.Hà Nội</t>
  </si>
  <si>
    <t>Số 185 Quang Trung, phường Quang Trung, Q. Hà Đông, TP.Hà Nội</t>
  </si>
  <si>
    <t>Toà nhà LILAMA 10, đường Lê Văn Lương kéo dài, xã Trung Văn, huyện Từ Liêm, Thành phố Hà Nội.</t>
  </si>
  <si>
    <t>Số 341, đường Lạc Long Quân, phường Xuân La, quận Tây Hồ, TP.Hà Nội</t>
  </si>
  <si>
    <t>Số 8 Hàng Hành, phường hàng Trống, quận Hoàn Kiếm, TP.Hà Nội</t>
  </si>
  <si>
    <t>Số 21 Láng Hạ, phường Thành Công, quận Ba Đình, TP. Hà Nội</t>
  </si>
  <si>
    <t>số 61 phố Tây Sơn, phường Quang Trung, quận Đống Đa, TP.Hà Nội</t>
  </si>
  <si>
    <t>số 166B phố Thái Học, phường Kim Mã, quận Ba Đình, TP.Hà Nội</t>
  </si>
  <si>
    <t>số 95 phố Vương Thừa Vũ, phường Khương Mai, quận Thanh Xuân, TP.Hà Nội</t>
  </si>
  <si>
    <t>114-A6, Giảng Võ, phường Giảng Võ, Ba Đình, TP.Hà Nội</t>
  </si>
  <si>
    <t>số 19 Lương Đình Của, phường Kim Liên, Đống Đa, TP.Hà Nội</t>
  </si>
  <si>
    <t>Số 110, Thái Thịnh, phường Trung Liệt, quận Đống Đa, TP.Hà Nội</t>
  </si>
  <si>
    <t>Số 71B Hàng Trống, phường Hàng Trống, quận Hoàn Kiếm, Hà Nội</t>
  </si>
  <si>
    <t>số 28 Cửa Bắc, phường Trúc Bạch, quận Ba Đình, TP.Hà Nội</t>
  </si>
  <si>
    <t xml:space="preserve">Số 320 đường Xuân Đỉnh, thôn Trung, xã Xuân Đỉnh, huyện Từ Liêm, Hà Nội </t>
  </si>
  <si>
    <t>Số 67C Hàm Long, phường Hàng Bài, quận Hoàn Kiếm, Hà Nội</t>
  </si>
  <si>
    <t>số 118 Lò Đúc, phường Đống Mác, quận Hai Bà Trưng, TP.Hà Nội</t>
  </si>
  <si>
    <t>số 20, Ngô Thì Nhậm, phường Ngô Thì Nhậm, quận Hai Bà Trưng, TP.Hà Nội</t>
  </si>
  <si>
    <t>số 95C, Khâm Thiên, Phường Khâm Thiên, quận Đống Đa, TP.Hà Nội</t>
  </si>
  <si>
    <t>51 Triệu Việt Vương, phưởng Bùi Thị Xuân, quận Hai Bà Trưng, TP.Hà Nội</t>
  </si>
  <si>
    <t>Số 40 phố Hàng Giấy, phường Đồng Xuân, Quận Hoàn Kiếm, Hà Nội</t>
  </si>
  <si>
    <t>số 106 -108 nhà K9 Khu đô thị mới Việt Hưng, Giang Biên, Long Biên, TP.Hà Nội</t>
  </si>
  <si>
    <t xml:space="preserve">Số 247 Nguyễn Văn Cừ, Ngọc Lâm, Long Biên, Hà Nội  </t>
  </si>
  <si>
    <t>Số 145 phố Yên Phụ, tổ 15, cụm 3, phường Yên Phụ, quận Tây Hồ, TP. Hà Nội</t>
  </si>
  <si>
    <t>Căn dịch vụ số 101, Lô C, Khu D5, Nguyễn Phong Sắc, phường Dịch Vọng Hậu, Q.Cầu Giấy, Hà Nội</t>
  </si>
  <si>
    <t xml:space="preserve">Tầng 1, Nhà A4, khu đô thị Mỹ Đình I, phường Cầu Diễn, quận Nam Từ Liêm, TP Hà Nội </t>
  </si>
  <si>
    <t xml:space="preserve">Số 249, Trần Đăng Ninh, phường Dịch Vọng, quận Cầu Giấy, Hà Nội </t>
  </si>
  <si>
    <t>Tòa nhà H.I.T.C số 239 Xuân Thủy, phường Dịch Vọng Hậu, quận Cầu Giấy, Hà Nội</t>
  </si>
  <si>
    <t>Số 472, đường Nguyễn Trãi, tổ 38, P. Thanh Xuân Trung, Q. Thanh Xuân, Hà Nội</t>
  </si>
  <si>
    <t>Số 98 Đường Hoàng Quốc Việt, Phường Nghĩa Đô, Quận Cầu Giấy, TP Hà Nội</t>
  </si>
  <si>
    <t xml:space="preserve">Số 14 Nguyễn Khánh Toàn, phường Quan Hoa, quận Cầu Giấy. TP Hà Nội </t>
  </si>
  <si>
    <t>Số 314/316 Đường Hồ Tùng Mậu, Phường Phú Diễn, Q.Bắc Từ Liêm, TP. Hà Nội</t>
  </si>
  <si>
    <t>Số 343 Đường Lạc Long Quân, Phường Nghĩa Đô, quận Cầu Giấy, TP Hà Nội</t>
  </si>
  <si>
    <t>Số 34 - 36 phố Liễu Giai, phường Cống Vị, quận Ba Đình, thành phố Hà Nội.</t>
  </si>
  <si>
    <t>Số 355, Phố Đội Cấn, Quận Ba Đình, Hà Nội</t>
  </si>
  <si>
    <t xml:space="preserve">Số 190, Thái Hà, phường Trung Liệt, quận Đống Đa, Hà Nội </t>
  </si>
  <si>
    <t>Lô 8/100 Hoàng Cầu , phường Ô Chợ Dừa, quận Đống Đa, TP Hà Nội</t>
  </si>
  <si>
    <t>Số 184, Tôn Đức Thắng, phường Hàng Bột, quận Đống Đa, TP Hà Nội</t>
  </si>
  <si>
    <t>Kiot 1-E05K2-3, nhà ga quốc tế T2 Nội Bài, xã Phú Cường, huyện Sóc Sơn, Hà Nội.</t>
  </si>
  <si>
    <t>Số 11 Hàn Thuyên, phường Phạm Đình Hổ, quận Hai Bà Trưng, Hà Nội</t>
  </si>
  <si>
    <t xml:space="preserve">số 2 TT6M3 Bắc Linh Đàm, đường Nguyễn Hữu Thọ, phường Đại Kim, quận Hoàng Mai, Hà Nội </t>
  </si>
  <si>
    <t xml:space="preserve">Tầng 1, Lô 8C Đại Cồ Việt, Phường Bách Khoa, quận Hai Bà Trưng, Hà Nội </t>
  </si>
  <si>
    <t xml:space="preserve">Số 594 phố Trương Định, phường Tân Mai, quận Hoàng Mai, TP. Hà Nội </t>
  </si>
  <si>
    <t xml:space="preserve">Số 172, Lê Trọng Tấn, phường Khương Mai, quận Thanh Xuân, Hà Nội </t>
  </si>
  <si>
    <t>Tầng 1, Tòa nhà 17T1, Khu đô thị Trung Hòa - Nhân Chính, phường Trung Hòa, quận Cầu Giấy, TP Hà Nội</t>
  </si>
  <si>
    <t>Số 273, Phố Vũ Tông Phan, phường Khương Trung, Quận Thanh Xuân, Hà Nội</t>
  </si>
  <si>
    <t xml:space="preserve"> Số 08 lô 12A, khu đô thị Trung Yên, phố Trung Hòa,  phường Trung Hòa, quận Cầu Giấy, Hà Nội </t>
  </si>
  <si>
    <t>Số 16-18, đường Nguyễn Khuyến, phường Văn Quán, Quận Hà Đông, Thành phố Hà Nội.</t>
  </si>
  <si>
    <t xml:space="preserve">Khối 7, Vạn Phúc, phường Vạn Phúc, quận Hà Đông, Hà Nội </t>
  </si>
  <si>
    <t>Tầng 1, lô CT01, tòa nhà TSQ, Khu đô thị Mỗ Lao, phường Mộ Lao, quận Hà Đông, TP.Hà Nội</t>
  </si>
  <si>
    <t>Số 60 phố Hoàng Văn Thái , phường Khương Mai, quận Thanh Xuân, thành phố Hà Nội</t>
  </si>
  <si>
    <t>SHB Hà Nội</t>
  </si>
  <si>
    <t>SHB Thăng Long</t>
  </si>
  <si>
    <t>SHB Ba Đình</t>
  </si>
  <si>
    <t>SHB Hàng Trống</t>
  </si>
  <si>
    <t>SHB Hàm Long</t>
  </si>
  <si>
    <t>SHB Hoàn Kiếm</t>
  </si>
  <si>
    <t>SHB Tây Hà Nội</t>
  </si>
  <si>
    <t>SHB Tây Nam Hà Nội</t>
  </si>
  <si>
    <t>SHB Vạn Phúc</t>
  </si>
  <si>
    <t>SHB Hàn Thuyên</t>
  </si>
  <si>
    <t>SHB Trung Hòa Nhân Chính</t>
  </si>
  <si>
    <t>SHB Hà Đông</t>
  </si>
  <si>
    <t>SHB Thái Hà</t>
  </si>
  <si>
    <t>SHB Giang Văn Minh</t>
  </si>
  <si>
    <t>SHB Hoàng Quốc Việt</t>
  </si>
  <si>
    <t>SHB Hàng Cót</t>
  </si>
  <si>
    <t>SHB Bạch Mai</t>
  </si>
  <si>
    <t>SHB Trần Duy Hưng</t>
  </si>
  <si>
    <t>SHB Điện Biên Phủ</t>
  </si>
  <si>
    <t>SHB Nguyễn Văn Cừ</t>
  </si>
  <si>
    <t>SHB Định Công</t>
  </si>
  <si>
    <t>SHB Minh Khai</t>
  </si>
  <si>
    <t>SHB Khâm Thiên</t>
  </si>
  <si>
    <t>SHB Hoàng Mai</t>
  </si>
  <si>
    <t>SHB Lê Thanh Nghị</t>
  </si>
  <si>
    <t>SHB Mã Mây</t>
  </si>
  <si>
    <t>SHB Mê Linh</t>
  </si>
  <si>
    <t xml:space="preserve">SHB Bà Triệu </t>
  </si>
  <si>
    <t>SHB Lạc Trung</t>
  </si>
  <si>
    <t>SHB Đống Đa</t>
  </si>
  <si>
    <t>SHB Từ Liêm</t>
  </si>
  <si>
    <t>SHB Cầu Giấy</t>
  </si>
  <si>
    <t>SHB Đào Tấn</t>
  </si>
  <si>
    <t>SHB Tây Sơn</t>
  </si>
  <si>
    <t>SHB Nguyễn Huệ</t>
  </si>
  <si>
    <t>SHB Thanh Xuân</t>
  </si>
  <si>
    <t>SHB Lạc Long Quân</t>
  </si>
  <si>
    <t>SHB Hồ Gươm</t>
  </si>
  <si>
    <t>SHB Nam Đồng</t>
  </si>
  <si>
    <t xml:space="preserve">SHB Nguyễn Thái Học </t>
  </si>
  <si>
    <t xml:space="preserve">SHB Vương Thừa Vũ </t>
  </si>
  <si>
    <t>SHB Giảng Võ</t>
  </si>
  <si>
    <t xml:space="preserve">SHB Kim Liên </t>
  </si>
  <si>
    <t xml:space="preserve">SHB Thái Thịnh </t>
  </si>
  <si>
    <t xml:space="preserve">SHB Cửa Bắc </t>
  </si>
  <si>
    <t xml:space="preserve">SHBXuân Đỉnh </t>
  </si>
  <si>
    <t xml:space="preserve">SHB Lò Đúc </t>
  </si>
  <si>
    <t xml:space="preserve">SHB Ngô Thì Nhậm </t>
  </si>
  <si>
    <t>SHB Chiến Thắng</t>
  </si>
  <si>
    <t>SHB Triệu Việt Vương</t>
  </si>
  <si>
    <t xml:space="preserve">SHB Việt Hưng </t>
  </si>
  <si>
    <t xml:space="preserve">SHB Long Biên </t>
  </si>
  <si>
    <t>SHB  Tây Hồ</t>
  </si>
  <si>
    <t xml:space="preserve">SHB Mỹ Đình </t>
  </si>
  <si>
    <t xml:space="preserve">SHB Trần Đăng Ninh </t>
  </si>
  <si>
    <t xml:space="preserve">SHB Xuân Thủy </t>
  </si>
  <si>
    <t>SHB Nguyễn Trãi</t>
  </si>
  <si>
    <t xml:space="preserve">SHB Nguyễn Khánh Toàn  </t>
  </si>
  <si>
    <t xml:space="preserve">SHB Cầu Diễn </t>
  </si>
  <si>
    <t>SHB Nghĩa Đô</t>
  </si>
  <si>
    <t xml:space="preserve">SHB Đội Cấn </t>
  </si>
  <si>
    <t>SHB Thắng Lợi</t>
  </si>
  <si>
    <t>SHB Hoàng Cầu</t>
  </si>
  <si>
    <t xml:space="preserve">SHB Tôn Đức Thắng </t>
  </si>
  <si>
    <t>SHB  Nội Bài</t>
  </si>
  <si>
    <t>SHB Linh Đàm</t>
  </si>
  <si>
    <t xml:space="preserve">SHB Bách Khoa </t>
  </si>
  <si>
    <t xml:space="preserve">SHB Trương Định </t>
  </si>
  <si>
    <t>SHB Lê Trọng Tấn</t>
  </si>
  <si>
    <t xml:space="preserve">SHB Khương Trung </t>
  </si>
  <si>
    <t xml:space="preserve">SHB Trung Yên </t>
  </si>
  <si>
    <t>SHB Vạn Phúc Hà Đông</t>
  </si>
  <si>
    <t>SHB Mỗ Lao</t>
  </si>
  <si>
    <t xml:space="preserve">SHB Thành Công </t>
  </si>
  <si>
    <t>TTKD</t>
  </si>
  <si>
    <t>ĐƠN VỊ</t>
  </si>
  <si>
    <t>ĐỊA CHỈ</t>
  </si>
  <si>
    <t>CN</t>
  </si>
  <si>
    <t>QUẬN</t>
  </si>
  <si>
    <t>HOÀN KIẾM</t>
  </si>
  <si>
    <t>ĐỐNG ĐA</t>
  </si>
  <si>
    <t>BA ĐÌNH</t>
  </si>
  <si>
    <t>CẦU GIẤY</t>
  </si>
  <si>
    <t>HAI BÀ TRƯNG</t>
  </si>
  <si>
    <t>LONG BIÊN</t>
  </si>
  <si>
    <t>HOÀNG MAI</t>
  </si>
  <si>
    <t>MÊ LINH</t>
  </si>
  <si>
    <t>TỪ LIÊM</t>
  </si>
  <si>
    <t>HÀ ĐÔNG</t>
  </si>
  <si>
    <t>TÂY HỒ</t>
  </si>
  <si>
    <t>THANH XUÂN</t>
  </si>
  <si>
    <t>SÓC SƠN</t>
  </si>
  <si>
    <t>SỐ LƯỢNG ĐGD</t>
  </si>
  <si>
    <t>TỔNG</t>
  </si>
  <si>
    <t>30 vé/ tuần trong 3 tuần (30 cặp vé/ tuần) --&gt; 100 cặp vé</t>
  </si>
  <si>
    <t>SHB CHI NHÁNH …</t>
  </si>
  <si>
    <t>PGD …</t>
  </si>
  <si>
    <t>PKKH ĐỊNH HƯỚNG TIẾP CẬN</t>
  </si>
  <si>
    <t>…..</t>
  </si>
  <si>
    <t>..</t>
  </si>
  <si>
    <t>ĐÊM DIỄN ĐĂNG KÝ</t>
  </si>
  <si>
    <t>NHÂN SỰ ĐẦU MỐI CHÍNH</t>
  </si>
  <si>
    <t>TRUNG TÂM MARKETING
PHÒNG MARKETING CHIẾN LƯỢC</t>
  </si>
  <si>
    <t>KH sau quá 12 tháng ko thực hiện giao dịch</t>
  </si>
  <si>
    <t>ROADSHOW TOÀN HÀ NỘI</t>
  </si>
  <si>
    <t>Đang có ý tưởng thôi ạ :)</t>
  </si>
  <si>
    <t>Mysay gửi khách hàng tại Hà Nội, NB, Thanh Hóa, Hà Nam</t>
  </si>
  <si>
    <t>CBNV ĐVKD tự gửi thư ngỏ tới email khách hàng cũ đã 12 tháng không thực hiện giao dịch</t>
  </si>
  <si>
    <r>
      <t xml:space="preserve">Gửi tiết kiệm
Gửi tình yêu cho con
Mở thẻ
Giải ngân mới
Thực hiện giao dịch chuyển tiền, kiều hối 
</t>
    </r>
    <r>
      <rPr>
        <b/>
        <u/>
        <sz val="12"/>
        <rFont val="Times New Roman"/>
        <family val="1"/>
      </rPr>
      <t>MỨC QUY ĐỊNH THEO ĐĂNG KÝ CỦA TỪNG CHI NHÁNH, MKT TRIỂN KHAI KIỂM SOÁT QUY ĐỊNH CỦA TỪNG CHI NHÁNH</t>
    </r>
  </si>
  <si>
    <t>CÁC TỈNH</t>
  </si>
  <si>
    <t>CÁCH THỨC TỔ CHỨC</t>
  </si>
  <si>
    <t>TRIỂN KHAI</t>
  </si>
  <si>
    <t>E1</t>
  </si>
  <si>
    <t>ĐVKD ĐĂNG KÝ</t>
  </si>
  <si>
    <t>MKT triển khai gửi mẫu biểu đăng ký</t>
  </si>
  <si>
    <t>MKT triển khai hướng dẫn nội dung chương trình</t>
  </si>
  <si>
    <t>Đã có mẫu đăng ký số lượng vé &amp; đêm diễn</t>
  </si>
  <si>
    <t>E2</t>
  </si>
  <si>
    <t>CHỐT VỞ</t>
  </si>
  <si>
    <t>Chốt từng ngày diễn, vở diễn với đoàn</t>
  </si>
  <si>
    <t>E3</t>
  </si>
  <si>
    <t>HƯỚNG DẪN TRIỂN KHAI</t>
  </si>
  <si>
    <t xml:space="preserve">Cung cấp mẫu biểu </t>
  </si>
  <si>
    <t>MKT triển khai hướng dẫn xây dựng tiêu chuẩn tặng KH tại ĐVKD</t>
  </si>
  <si>
    <t>MKT kiểm soát
Áp dụng tại từng ĐVKD khác nhau</t>
  </si>
  <si>
    <t>Khách hàng mới/ cũ quá 12 tháng sử dụng SPDV và  nhận vé
Hàng tuần cập nhập Danh sách gửi về MKT triển khai</t>
  </si>
  <si>
    <t>E4</t>
  </si>
  <si>
    <t>FB/ zalo CBNV toàn chi nhánh</t>
  </si>
  <si>
    <t>Gửi thư ngỏ tới Khách hàng cũ</t>
  </si>
  <si>
    <t>PKKH tiềm năng muốn tiếp cận lên ké hoạch Phát tờ rơi</t>
  </si>
  <si>
    <t>website/ ATM/ LCD</t>
  </si>
  <si>
    <t>LCD</t>
  </si>
  <si>
    <t>Khác</t>
  </si>
  <si>
    <t>Share nội dung FB hội sở đã post hoặc post riêng của cá nhân, theo nội dung chung</t>
  </si>
  <si>
    <t>E5</t>
  </si>
  <si>
    <t>TẶNG VÉ</t>
  </si>
  <si>
    <t>Đề xuất thêm</t>
  </si>
  <si>
    <t>Khách hàng đã nhận vé</t>
  </si>
  <si>
    <t>Lựa chọn một số Khách hàng chụp ảnh để chia sẻ nội dung</t>
  </si>
  <si>
    <t>Thực hiện theo hướng dẫn riêng 
(đính kèm)</t>
  </si>
  <si>
    <t>Cập nhập danh sách khách hàng đã nhận vé</t>
  </si>
  <si>
    <t>Hàng tuần, các phòng ban cập nhập với nhân sự đầu mối
MKT kiểm soát và check chéo</t>
  </si>
  <si>
    <t>TẠI SỰ KIỆN TỔ CHỨC</t>
  </si>
  <si>
    <t>MKT triển khai thông báo chính xác về ĐVKD</t>
  </si>
  <si>
    <t>THỰC HIỆN TRUYỀN THÔNG</t>
  </si>
  <si>
    <t>DANH SÁCH ĐVKD ĐĂNG KÝ VÉ CHẮP CÁNH NIỀM TIN KẾT NỐI TƯƠNG LAI 2017
Lần 3/2017 - Trung Thu - Dành cho Khách hàng MỚI</t>
  </si>
  <si>
    <t>ĐIỀU KIỆN NHẬN VÉ</t>
  </si>
  <si>
    <t>SỐ LƯỢNG VÉ ĐK</t>
  </si>
  <si>
    <r>
      <t>(*)</t>
    </r>
    <r>
      <rPr>
        <b/>
        <u/>
        <sz val="10"/>
        <color theme="1"/>
        <rFont val="Tahoma"/>
        <family val="2"/>
      </rPr>
      <t xml:space="preserve"> Lưu ý:</t>
    </r>
    <r>
      <rPr>
        <sz val="10"/>
        <color theme="1"/>
        <rFont val="Tahoma"/>
        <family val="2"/>
      </rPr>
      <t xml:space="preserve"> 
</t>
    </r>
    <r>
      <rPr>
        <b/>
        <sz val="10"/>
        <color theme="9" tint="-0.249977111117893"/>
        <rFont val="Tahoma"/>
        <family val="2"/>
      </rPr>
      <t>CHƯƠNG TRÌNH NHẰM MỤC ĐÍCH CHÍNH HỖ TRỢ ĐVKD PHÁT TRIỂN KHÁCH HÀNG MỚI TẠI ĐỊA BÀN
MỖI VÉ HIỆN TẠI NẾU KHÁCH HÀNG MUA TẠI NHÀ HÁT TUỔI TRẺ TRỊ GIÁ 150-200K/ VÉ</t>
    </r>
    <r>
      <rPr>
        <sz val="10"/>
        <color theme="1"/>
        <rFont val="Tahoma"/>
        <family val="2"/>
      </rPr>
      <t xml:space="preserve">
TT Marketing sẽ căn cứ trên số lượng vé ĐVKD đăng ký và Tổng số lượng vé, ngày biểu diễn thực tế trong tổng chương trình để phân phối thực tế
Dự kiến 04 đêm diễn tại Hà Nội:
1. Tối thứ 6 - ngày 29/9/2017 - ngày 10/8 âm lịch
2. Sáng Chủ nhật - ngày 1/10/2017 - ngày 12/8 âm lịch
3. Chiều chủ nhật - ngày 01/10/2017 - ngày 12/8 âm lịch
4. Tối thứ 3 - ngày 03/10/2017 - ngày 14/8 âm lịch
Vở kịch: </t>
    </r>
    <r>
      <rPr>
        <b/>
        <sz val="10"/>
        <color theme="1"/>
        <rFont val="Tahoma"/>
        <family val="2"/>
      </rPr>
      <t xml:space="preserve">Cuộc phiêu lưu của Gà Trống Choai, Mảnh Lego màu đỏ </t>
    </r>
    <r>
      <rPr>
        <sz val="10"/>
        <color theme="1"/>
        <rFont val="Tahoma"/>
        <family val="2"/>
      </rPr>
      <t>- Chưa chốt cụ thể ngày nào diễn vở nào</t>
    </r>
  </si>
  <si>
    <t>PHÒNG DỊCH VỤ KHÁCH HÀNG - CN THĂNG LONG</t>
  </si>
  <si>
    <t>Hoàng Thị Minh Thư</t>
  </si>
  <si>
    <t>PGD TÂY SƠN</t>
  </si>
  <si>
    <t>Nguyễn Thị Ngân</t>
  </si>
  <si>
    <t>PGD TRUNG KÍNH</t>
  </si>
  <si>
    <t>Trần Thu Trang</t>
  </si>
  <si>
    <t>PGD ĐỐNG ĐA</t>
  </si>
  <si>
    <t>Nguyễn Thị Mai Hiên</t>
  </si>
  <si>
    <t>PGD NGUYỄN HUỆ</t>
  </si>
  <si>
    <t>Phạm Việt Nga</t>
  </si>
  <si>
    <t>PGD LẠC LONG QUÂN</t>
  </si>
  <si>
    <t>Trịnh Thị Thanh Huyền</t>
  </si>
  <si>
    <t>KH mới</t>
  </si>
  <si>
    <t>PGD THANH XUÂN</t>
  </si>
  <si>
    <t>Trần Thị Diệp - 0962266091</t>
  </si>
  <si>
    <t>SHB CHI NHÁNH TÂY NAM HÀ NỘI</t>
  </si>
  <si>
    <t>Võ Thị Quỳnh Thơ- GDV 0985578988</t>
  </si>
  <si>
    <t>SHB CHI NHÁNH TÂY HÀ NỘI</t>
  </si>
  <si>
    <t>Nguyễn Thùy Giang _ KSV CN THN, 0912 442 625</t>
  </si>
  <si>
    <t>PGD NGUYỄN TRÃI</t>
  </si>
  <si>
    <t>PGD MỸ ĐÌNH</t>
  </si>
  <si>
    <t>PGD XUÂN THỦY</t>
  </si>
  <si>
    <t>PGD TRẦN ĐĂNG NINH</t>
  </si>
  <si>
    <t>CN BA ĐÌNH</t>
  </si>
  <si>
    <t>Đào Hoàng Thùy Liên, 0972 525 666</t>
  </si>
  <si>
    <t>PGD KIM LIÊN</t>
  </si>
  <si>
    <t>Phạm Vân Anh</t>
  </si>
  <si>
    <t>PGD NAM ĐỒNG</t>
  </si>
  <si>
    <t>Lê Thị Thủy</t>
  </si>
  <si>
    <t>PGD CÁT LINH</t>
  </si>
  <si>
    <t>ĐINH THỊ HUYỀN NGA</t>
  </si>
  <si>
    <t>PGD THÁI THỊNH</t>
  </si>
  <si>
    <t>Nguyễn Thị Hồng</t>
  </si>
  <si>
    <t>PGD GiẢNG VÕ</t>
  </si>
  <si>
    <t>Bùi Thị Thanh Vân</t>
  </si>
  <si>
    <t>CHI NHÁNH VẠN PHÚC</t>
  </si>
  <si>
    <t>Nguyễn Thị Linh, 0967 984 111</t>
  </si>
  <si>
    <t>TRUNG TÂM KINH DOANH</t>
  </si>
  <si>
    <t>Bùi Thị Lan Ngọc, 0982 059 957</t>
  </si>
  <si>
    <t>CN HÀ ĐÔNG</t>
  </si>
  <si>
    <t>Hòa Hương, 0986 396 884</t>
  </si>
  <si>
    <t>PGD THÀNH CÔNG</t>
  </si>
  <si>
    <t>PGD VẠN PHÚC</t>
  </si>
  <si>
    <t>SHB CHI NHÁNH HÀM LONG</t>
  </si>
  <si>
    <t>Phạm Minh Hải - Số ĐT: 0913020262</t>
  </si>
  <si>
    <t>SHB CHI NHÁNH HÀM LONG-PGD NTN…</t>
  </si>
  <si>
    <t>Phạm Vân Anh - Số ĐT: 0912567822</t>
  </si>
  <si>
    <t>CN HÀN THUYÊN</t>
  </si>
  <si>
    <t>Nguyễn Mai Phương: KSV - Số ĐT:0979228985</t>
  </si>
  <si>
    <t>PGD BÁCH KHOA</t>
  </si>
  <si>
    <t>PGD HOÀNG VĂN THỤ</t>
  </si>
  <si>
    <t>PGD LÊ TRỌNG TẤN</t>
  </si>
  <si>
    <t>SHB CHI NHÁNH HÀ NỘI</t>
  </si>
  <si>
    <t xml:space="preserve">Nguyễn Hồng Chinh số ĐT: 0977062250 </t>
  </si>
  <si>
    <t>PGD HÀNG CÓT</t>
  </si>
  <si>
    <t>Nguyễn Thị Bảo Châu số ĐT: 0982660868</t>
  </si>
  <si>
    <t>PGD KHÂM THIÊN</t>
  </si>
  <si>
    <t>Lê Thị Trang số ĐT: 0902017768</t>
  </si>
  <si>
    <t>PGD ĐIỆN BIÊN PHỦ</t>
  </si>
  <si>
    <t>Trần Thị Thùy Trang số ĐT: 0989268545</t>
  </si>
  <si>
    <t>PGD NGUYỄN VĂN CỪ</t>
  </si>
  <si>
    <t>Nguyễn Thị Lệ Huyền số ĐT: 0986738600</t>
  </si>
  <si>
    <t>PGD LẠC TRUNG</t>
  </si>
  <si>
    <t>Phùng Thị Thanh Huệ số ĐT:0977040289</t>
  </si>
  <si>
    <t>PGD THỤY KHUÊ</t>
  </si>
  <si>
    <t>PGD THÁI HÀ</t>
  </si>
  <si>
    <t>Nguyễn Lê Phương</t>
  </si>
  <si>
    <t>SHB THĂNG LONG</t>
  </si>
  <si>
    <t>SHB TÂY NAM HÀ NỘI</t>
  </si>
  <si>
    <t>SHB TÂY HÀ NỘI</t>
  </si>
  <si>
    <t>SHB VẠN PHÚC</t>
  </si>
  <si>
    <t>SHB BA ĐÌNH</t>
  </si>
  <si>
    <t>Nguyễn Thị Linh, 0967 984 112</t>
  </si>
  <si>
    <t>SHB HÀ ĐÔNG</t>
  </si>
  <si>
    <t>SHB HÀM LONG</t>
  </si>
  <si>
    <t>SHB HÀN THUYÊN</t>
  </si>
  <si>
    <t>SHB HÀ NỘI</t>
  </si>
  <si>
    <t>CHI NHÁNH</t>
  </si>
  <si>
    <t>Nguyễn Thùy Giang _ KSV CN THN, 0912 442 626</t>
  </si>
  <si>
    <t>Nguyễn Thùy Giang _ KSV CN THN, 0912 442 627</t>
  </si>
  <si>
    <t>Nguyễn Thùy Giang _ KSV CN THN, 0912 442 628</t>
  </si>
  <si>
    <t>Nguyễn Thùy Giang _ KSV CN THN, 0912 442 629</t>
  </si>
  <si>
    <t>Hòa Hương, 0986 396 885</t>
  </si>
  <si>
    <t>Hòa Hương, 0986 396 886</t>
  </si>
  <si>
    <t>ĐỊA BÀN ÁP DỤNG</t>
  </si>
  <si>
    <t>- 15h30 - 17h30 - 30/9/2017 (11 âm lịch)
-  8h30 - 10h30 - 01/10/2017 (12 âm lịch)
- 20h00 - 22h00 - 01/10/2017 (12 âm lịch)
- 20h00 - 22h00 - 03/10/2017 (14 âm lịch)</t>
  </si>
  <si>
    <t>19h30 - 22h00 - 5/10/2017</t>
  </si>
  <si>
    <t>19h30 - 22h00 - 7/10/2017</t>
  </si>
  <si>
    <t>19h30 - 22h00 - 12/10/2017</t>
  </si>
  <si>
    <t>NỘI DUNG TRIỂN KHAI</t>
  </si>
  <si>
    <t>Khách hàng</t>
  </si>
  <si>
    <t>KH hiện tại</t>
  </si>
  <si>
    <t>Khách hàng mới theo PKKH mục tiêu tại địa bàn chi nhánh định hướng tiếp cận</t>
  </si>
  <si>
    <t>KH cũ ko thực hiện giao dịch</t>
  </si>
  <si>
    <t xml:space="preserve">Khách hàng hiện tại không phát sinh giao dịch trong thời gian 12 tháng </t>
  </si>
  <si>
    <t>KH hiện tại giới thiệu 01 KH mới tới giao dịch tại SHB được nhận 02 vé/ người</t>
  </si>
  <si>
    <t xml:space="preserve">Khách hàng hiện tại giới thiệu Khách hàng mới 
Khách hàng hiện tại chi nhánh cần phải chăm sóc
Chiếm 30% số lượng vé phát ra </t>
  </si>
  <si>
    <t>Sử dụng sản phẩm dịch vụ tại SHB được nhận 02 vé/ người
Thực hiện khảo sát theo đề xuất của SHB được nhận 01 vé/ người
Điều kiện tặng vé quy định riêng tại từng ĐVKD</t>
  </si>
  <si>
    <t>Hình thức tặng vé</t>
  </si>
  <si>
    <t>Tặng vé tại ĐVKD</t>
  </si>
  <si>
    <t>Phân bổ vé về các ĐVKD trực tiếp triển khai tặng vé và phát triển khách hàng</t>
  </si>
  <si>
    <t>Tặng vé qua kênh Facebook SHB</t>
  </si>
  <si>
    <t>Báo chí, đối tác cần chăm sóc</t>
  </si>
  <si>
    <t>KÊNH TRUYỀN THÔNG TRIỂN KHAI</t>
  </si>
  <si>
    <t>TẠI HÀ NỘI</t>
  </si>
  <si>
    <t>Mysay</t>
  </si>
  <si>
    <t>Gửi bản tin giới thiệu tới Khách hàng tại Hà Nội, Ninh Bình, Thanh Hóa, Hà Nam</t>
  </si>
  <si>
    <t>Đăng tin tại website SHB</t>
  </si>
  <si>
    <t>Banner trang chủ và mục tin tức SHB</t>
  </si>
  <si>
    <t>Truyền thông chương trình</t>
  </si>
  <si>
    <t>Tạo minigame, KH tương tác và nhận vé sau khi tham gia trực tiếp</t>
  </si>
  <si>
    <t>Facebook SHB</t>
  </si>
  <si>
    <t>Thời gian chạy 3 tuần - 2 bài/ tuần (giới thiệu chương trình, cập nhập hình ảnh khách hàng tham gia) - 100 vé/ tuần
Đề nghị các bạn MKT triển khai hướng dẫn chi nhánh like share để quảng bá</t>
  </si>
  <si>
    <t>200 vé</t>
  </si>
  <si>
    <t>ĐVKD triển khai kế hoạch phát tờ rơi PKKH mục tiêu tại địa bàn để phát triển khách hàng mới, ít nhất 02 lần trong thời gian 3 tuần
Mời KH tới giao dịch tại SHB để nhận vé tại ĐVKD SHB</t>
  </si>
  <si>
    <t>Gửi TCBC về chương trình tới Báo chí có mối quan hệ 
Viết 02 bài viết chuyên sâu
Gửi TCBC qua kênh báo chí của phía NHTT</t>
  </si>
  <si>
    <t>Gửi thư ngỏ</t>
  </si>
  <si>
    <t>Trực tiếp gửi thư ngỏ tới Khách hàng của ĐVKD đã quá 12 tháng không thực hiện giao dịch, mời tham gia chương trình</t>
  </si>
  <si>
    <t>-</t>
  </si>
  <si>
    <t xml:space="preserve">KH tương tác tại FB SHB, trả lời câu hỏi hoặc tham gia chương trình trong 02 tuần
Được nhận vé trực tiếp tại quầy
Xác định nhận vé thông qua hình thức: chụp ảnh tại post tại bài viết trên FB của SHB
Khách hàng sau khi xem chương trình, post ảnh tại backdropt chương trình tại sự kiện, post trên bài viết FB SHB, hình ảnh nào được nhiều like và share nhất sẽ nhận được quà của SHB </t>
  </si>
  <si>
    <t>TẠI CÁC TỈNH</t>
  </si>
  <si>
    <t>Thực hiện theo kế hoạch truyền thông riêng tại từng tỉnh xây dựng</t>
  </si>
  <si>
    <t>BÁO CÁO HIỆU QUẢ TRIỂN KHAI</t>
  </si>
  <si>
    <t>KH dự kiến tham gia</t>
  </si>
  <si>
    <t>KH hiện tại ĐVKD dự kiến chăm sóc</t>
  </si>
  <si>
    <t>KH mục tiêu chi nhánh định hướng tiếp cận</t>
  </si>
  <si>
    <t>KH tham gia trực tiếp tại sự kiện</t>
  </si>
  <si>
    <t>ĐVKD tổng hợp Danh sách KH của chi nhánh mình lấy dữ liệu sale</t>
  </si>
  <si>
    <t>Data Khách hàng để ĐVKD trực tiếp bán hàng, tiếp cận sau này</t>
  </si>
  <si>
    <t>Kết quả kinh doanh</t>
  </si>
  <si>
    <t>Kết quả kinh doanh của nhóm KH sau khi tham gia trực tiếp chương trình</t>
  </si>
  <si>
    <t>MKT triển khai trực tiếp phối hợp ĐVKD xây dựng kế hoạch truyền thông chi tiết</t>
  </si>
  <si>
    <t>Số Lượng phát</t>
  </si>
  <si>
    <t>20h 03/10</t>
  </si>
  <si>
    <t>15h30 30/9</t>
  </si>
  <si>
    <t>20h 01/10</t>
  </si>
  <si>
    <t>Chiều chủ nhật ngày 1/10/2017-   ngày 12/8 âm lịch</t>
  </si>
  <si>
    <t>Chiều chủ nhật ngày 01/10/2017</t>
  </si>
  <si>
    <t>20h ngày chủ nhật 1/10</t>
  </si>
  <si>
    <t>Sáng CN ngày 1/10/2017</t>
  </si>
  <si>
    <t>Chiều chủ nhật - Ngày 1/10/2017</t>
  </si>
  <si>
    <t>Tối thứ 6 - ngày 29/09/2017</t>
  </si>
  <si>
    <t>Tối thứ 6 - ngày 29/09/2018</t>
  </si>
  <si>
    <t>Tối thứ 6 - 29/09/2017</t>
  </si>
  <si>
    <t>08h30 01/10</t>
  </si>
  <si>
    <t>1. Giới thiệu chương trình, triển khai áp dụng tại các điểm giao dịch
2. Post hình ảnh KH nhận vé tại điểm giao dịch_ kèm nội dung SHB Ha Noi _Chapcanhniemtin - Hình ảnh nào nhận được nhiều like nhất + comment nhất --&gt; Cá nhân post hình sẽ được nhận 05 cặp vé xem ngày 03/10; ĐVKD có nhiều hình được like + comment nhiều nhất sẽ được nhận 20 cặp vé xem ngày 03/10
3.Post hình ảnh KH xem tại đêm diễn (like post + share nhiều nhất) sẽ được nhận 01 phần quà tặng của SHB ( có 03 Khách hàng)</t>
  </si>
  <si>
    <t>Thời gian</t>
  </si>
  <si>
    <t>Đơn vị</t>
  </si>
  <si>
    <t>15h30 - 30/9/2017</t>
  </si>
  <si>
    <t>Vạn Phúc</t>
  </si>
  <si>
    <t>Hà Đông</t>
  </si>
  <si>
    <t>Hàm Long</t>
  </si>
  <si>
    <t>Tổng</t>
  </si>
  <si>
    <t>Ghi chú</t>
  </si>
  <si>
    <t>8h30 - 01/10/2017</t>
  </si>
  <si>
    <t>Ba Đình</t>
  </si>
  <si>
    <t>20h - 01/10/2017</t>
  </si>
  <si>
    <t>Tây Nam HN</t>
  </si>
  <si>
    <t>Tây HN</t>
  </si>
  <si>
    <t>20h - 03/10/2017</t>
  </si>
  <si>
    <t>Thăng Long</t>
  </si>
  <si>
    <t>Hàn Thuyên</t>
  </si>
  <si>
    <t>PHÂN CÔNG NHIỆM VỤ CHẮP CÁNH NIỀM TIN (HÀ NỘI)</t>
  </si>
  <si>
    <t>I. SHB CHI NHÁNH</t>
  </si>
  <si>
    <t>II. THỜI GIAN</t>
  </si>
  <si>
    <t>Nội dung công việc</t>
  </si>
  <si>
    <t>Đầu mối</t>
  </si>
  <si>
    <t>Phối hợp</t>
  </si>
  <si>
    <t>Thời gian hoàn thành</t>
  </si>
  <si>
    <t xml:space="preserve">A1 </t>
  </si>
  <si>
    <t>Đăng ký rõ tiêu chuẩn nhận vé của từng ĐVKD</t>
  </si>
  <si>
    <t>ĐVKD</t>
  </si>
  <si>
    <t>MKT triển khai kiểm soát</t>
  </si>
  <si>
    <t>KH sử dụng các sản phẩm dịch vụ tại SHB?</t>
  </si>
  <si>
    <t>KH mới
KH cũ</t>
  </si>
  <si>
    <t>KH thuộc PKKH mục tiêu nào ĐVKD định hướng tiếp cận</t>
  </si>
  <si>
    <t>- 100 hộ kinh doanh tại chợ A,
- CBNV Trường …./ công ty …</t>
  </si>
  <si>
    <t>A2</t>
  </si>
  <si>
    <t>Kế hoạch truyền thông tới Khách hàng</t>
  </si>
  <si>
    <t>Theo mẫu tại sheet sau</t>
  </si>
  <si>
    <t>A3</t>
  </si>
  <si>
    <t>Kế hoạch truyền thông tới CBNV</t>
  </si>
  <si>
    <t>A4</t>
  </si>
  <si>
    <t>Chuẩn bị quà tặng</t>
  </si>
  <si>
    <t>B. TRIỂN KHAI KẾ HOẠCH TẶNG VÉ</t>
  </si>
  <si>
    <t>Khách hàng mới</t>
  </si>
  <si>
    <t xml:space="preserve">B2 </t>
  </si>
  <si>
    <t>Quà tặng cho các hoạt động giao lưu đố vui tại đêm diễn</t>
  </si>
  <si>
    <t>Phân bổ cho các đầu mối nhận vé tại chi nhánh
Nhân sự đầu mối tiếp nhận vé chịu trách nhiệm:
- Mời Khách hàng theo tiêu chuẩn đã đăng ký
- Thực hiện tặng vé cho KH
- Chăm sóc khách hàng, nhắc khách hàng trước ngày diễn và báo cáo lại MKT triển khai về việc khả năng tham gia của Khách hàng tại đêm diễn</t>
  </si>
  <si>
    <t>Lên danh sách Khách hàng</t>
  </si>
  <si>
    <t>KH cá nhân</t>
  </si>
  <si>
    <t>KH DN</t>
  </si>
  <si>
    <t>Khách hàng hiện tại bắt buộc phải tặng - có data sẵn
Khách hàng mới: có PKKH tiềm năng cụ thể, có địa bàn của KH cụ thể</t>
  </si>
  <si>
    <t>Số lượng vé tặng, Nhóm CBNV KHDN dự kiến tặng
Nhân sự tiếp nhận vé
Yêu cầu cụ thể đối với KHDN mà ĐVKD dự định tặng</t>
  </si>
  <si>
    <t>Tổng kết</t>
  </si>
  <si>
    <t>MKT triển khai</t>
  </si>
  <si>
    <t>MKt triển khai hướng dẫn</t>
  </si>
  <si>
    <t>A. CHUẨN BỊ TRƯỚC SỰ KIỆN</t>
  </si>
  <si>
    <t>C. TẠI SỰ KIỆN</t>
  </si>
  <si>
    <t>Cử nhân sự tham gia</t>
  </si>
  <si>
    <t>Đón khách</t>
  </si>
  <si>
    <t>Tư vấn khách hàng</t>
  </si>
  <si>
    <t>Chuẩn bị tại sự kiện</t>
  </si>
  <si>
    <t>Theo phân công cụ thể trong từng đêm diễn</t>
  </si>
  <si>
    <t>Chuẩn bị bàn tư vấn</t>
  </si>
  <si>
    <t>MKT triển khai
ĐVKD</t>
  </si>
  <si>
    <t>NHTT</t>
  </si>
  <si>
    <t xml:space="preserve"> Khoảng 10 phần quà tại đêm diễn cho các trò chơi trước khi đêm diễn bắt đầu</t>
  </si>
  <si>
    <t xml:space="preserve">Tờ rơi, ấn phẩm, bàn ghế, </t>
  </si>
  <si>
    <t xml:space="preserve">Lấy thông tin khách hàng </t>
  </si>
  <si>
    <t>Thông tin bố mẹ  để bốc thăm may mắn ( 5-10 phần quà ) - báo trước MC tại đêm diễn</t>
  </si>
  <si>
    <t>Quy định quà tặng</t>
  </si>
  <si>
    <t>Quà tặng có logo SHB</t>
  </si>
  <si>
    <t>D. SAU SỰ KIỆN</t>
  </si>
  <si>
    <t>Cập nhập thông tin khách hàng từ vé</t>
  </si>
  <si>
    <t xml:space="preserve">Chuyển thông tin Danh sách KH </t>
  </si>
  <si>
    <t>Ban tài chính kế hoạch,
Khối KHCN,
Khối KHDN</t>
  </si>
  <si>
    <t>D3</t>
  </si>
  <si>
    <t>Chăm sóc Khách hàng
'- Sale Khách hàng SPDV SHB.
- Take care Khách hàng, báo cáo kết quả kinh doanh sale KH sau khi thời gian 3 tháng triển khai đêm diễn</t>
  </si>
  <si>
    <t>D4</t>
  </si>
  <si>
    <t>Sale KH</t>
  </si>
  <si>
    <t>Rút kinh nghiệm</t>
  </si>
  <si>
    <t>Các nội dung chưa đạt được khi triển khai chương trình
Ý kiến đè xuất thay đổi</t>
  </si>
  <si>
    <t>D5</t>
  </si>
  <si>
    <t>Kết quả kinh doanh đối với Nhóm KH mới có những giao dịch nào sau khi tham gia chương trình của SHB, sau khi được CBNV Sale tư vấn</t>
  </si>
  <si>
    <t>- Tổng kết số lượng vé đã tặng khách hàng đến thời điểm trước ngày biểu diễn 01 tuần
- Số lượng vé còn tồn nhiều --&gt; có phương án điều chỉnh
- Tổng kết Danh sách Đã triển khai mời, gửi Ban giám đốc Chi nhánh</t>
  </si>
  <si>
    <t>Chăm sóc Khách hàng đã được tặng vé</t>
  </si>
  <si>
    <t xml:space="preserve">CBNV trực tiếp phụ trách tặng vé KHách hàng, theo Danh sách cuối cùng chịu trách nhiệm take care KH, nhắc KH về đêm diễn </t>
  </si>
  <si>
    <t>Theo mẫu 03</t>
  </si>
  <si>
    <t>HẠNG MỤC</t>
  </si>
  <si>
    <t xml:space="preserve">Cán bộ phụ trách </t>
  </si>
  <si>
    <t xml:space="preserve">Điện thoại </t>
  </si>
  <si>
    <t xml:space="preserve">A </t>
  </si>
  <si>
    <t>TRUYỀN THÔNG TẠI HO</t>
  </si>
  <si>
    <t>NỘI DUNG CÔNG VIỆC CỤ THỂ</t>
  </si>
  <si>
    <t>TRUYỀN THÔNG TẠI NHÀ HÁT TUỔI TRẺ</t>
  </si>
  <si>
    <t>Bacskdrop sự kiện</t>
  </si>
  <si>
    <t>Đặt tại tầng 2, trước giờ biểu diễn 30 phút tại từng buổi, KH có phần giao lưu chụp hình với các nhân vật hoạt hình tại vở diễn</t>
  </si>
  <si>
    <t>Nhà hát tuổi trẻ chuẩn bị 10 standee đặt tại sảnh Nhà hát</t>
  </si>
  <si>
    <t xml:space="preserve">Phát nhạc SHB </t>
  </si>
  <si>
    <t>Những chặng đường phát triển</t>
  </si>
  <si>
    <t>SHB một nhà</t>
  </si>
  <si>
    <t>Bàn tư vấn SHB</t>
  </si>
  <si>
    <t>2 bàn, ghế, nhân sự SHB mặc áo dài hoặc đồng phục SHB màu cam
Ấn phẩm SHB, tờ rơi SHB</t>
  </si>
  <si>
    <t>HO</t>
  </si>
  <si>
    <t>MKT triển khai + ĐVKD</t>
  </si>
  <si>
    <t>Chị Hằng</t>
  </si>
  <si>
    <t>chị Nga</t>
  </si>
  <si>
    <t>Chị Hương</t>
  </si>
  <si>
    <t>Chị Huyền</t>
  </si>
  <si>
    <t>TRUYỀN THÔNG TẠI ĐVKD</t>
  </si>
  <si>
    <t>MKT TRIỂN KHAI XÂY DỰNG KẾ HOẠCH TRIỂN KHAI TRUYỀN THÔNG TẠI ĐVKD CỦA MÌNH
'- TRUYỀN THÔNG TỚI KHÁCH HÀNG
- TRUYỀN THÔNG TỚI CBNV CHI NHÁNH
CÓ KÊNH CỤ THỂ, CÁCH THỨC LÀM CHI TIẾT</t>
  </si>
  <si>
    <r>
      <rPr>
        <b/>
        <u/>
        <sz val="11"/>
        <color theme="1"/>
        <rFont val="Tahoma"/>
        <family val="2"/>
      </rPr>
      <t>KH mới</t>
    </r>
    <r>
      <rPr>
        <sz val="11"/>
        <color theme="1"/>
        <rFont val="Tahoma"/>
        <family val="2"/>
      </rPr>
      <t xml:space="preserve">
'- Gửi tiết kiệm 20 triệu đồng/ 2 vé
- Giải ngân trong tháng 9/ 2 vé
- Mở thẻ tín dụng? 2 vé ….
(ĐVKD tự xây dựng)
- KH mục tiêu tại địa bàn thực hiện 01 mẫu phiếu khảo sát
</t>
    </r>
    <r>
      <rPr>
        <b/>
        <u/>
        <sz val="11"/>
        <color theme="1"/>
        <rFont val="Tahoma"/>
        <family val="2"/>
      </rPr>
      <t>KH cũ:</t>
    </r>
    <r>
      <rPr>
        <sz val="11"/>
        <color theme="1"/>
        <rFont val="Tahoma"/>
        <family val="2"/>
      </rPr>
      <t xml:space="preserve">
- VIP 1 (có danh sách)
- KH giới thiệu KH</t>
    </r>
  </si>
  <si>
    <t>KẾ HOẠCH TRUYỀN THÔNG CCNT 2017 - HÀ NỘI</t>
  </si>
  <si>
    <t>TT MARKETING
PHÒNG MARKETING CHIẾN LƯỢC</t>
  </si>
  <si>
    <r>
      <t>(*)</t>
    </r>
    <r>
      <rPr>
        <b/>
        <u/>
        <sz val="11"/>
        <color indexed="8"/>
        <rFont val="Times New Roman"/>
        <family val="1"/>
      </rPr>
      <t xml:space="preserve"> Lưu ý:</t>
    </r>
    <r>
      <rPr>
        <sz val="11"/>
        <color indexed="8"/>
        <rFont val="Times New Roman"/>
        <family val="1"/>
      </rPr>
      <t xml:space="preserve"> 
</t>
    </r>
    <r>
      <rPr>
        <b/>
        <sz val="11"/>
        <color indexed="53"/>
        <rFont val="Times New Roman"/>
        <family val="1"/>
      </rPr>
      <t>CHƯƠNG TRÌNH NHẰM MỤC ĐÍCH CHÍNH HỖ TRỢ ĐVKD PHÁT TRIỂN KHÁCH HÀNG MỚI TẠI ĐỊA BÀN
MỖI VÉ HIỆN TẠI NẾU KHÁCH HÀNG MUA TẠI NHÀ HÁT TUỔI TRẺ TRỊ GIÁ 150-200K/ VÉ</t>
    </r>
    <r>
      <rPr>
        <sz val="11"/>
        <color indexed="8"/>
        <rFont val="Times New Roman"/>
        <family val="1"/>
      </rPr>
      <t xml:space="preserve">
TT Marketing sẽ căn cứ trên số lượng vé ĐVKD đăng ký và Tổng số lượng vé, ngày biểu diễn thực tế trong tổng chương trình để phân phối thực tế
Dự kiến 04 đêm diễn tại Hà Nội:
1.  Buổi 1: 15h30 - 17h30 - 30/9/2017
2. Buổi 2:  8h30 - 10h30 - 01/10/2017
3. Buổi 3:  20h00 - 10h00 - 01/10/2017
4. Buổi 4: 20h00 - 22h00 - 03/10/2017
Vở kịch: </t>
    </r>
    <r>
      <rPr>
        <b/>
        <sz val="11"/>
        <color indexed="8"/>
        <rFont val="Times New Roman"/>
        <family val="1"/>
      </rPr>
      <t xml:space="preserve">Cuộc phiêu lưu của Gà Trống Choai, Mảnh Lego màu đỏ </t>
    </r>
    <r>
      <rPr>
        <sz val="11"/>
        <color indexed="8"/>
        <rFont val="Times New Roman"/>
        <family val="1"/>
      </rPr>
      <t>- Chưa chốt cụ thể ngày nào diễn vở nào</t>
    </r>
  </si>
  <si>
    <t>Ba Đình chuẩn bị 20 phần quà</t>
  </si>
  <si>
    <t>Mỗi đơn vị chuẩn bị 10 phần quà</t>
  </si>
  <si>
    <t>TTKD chuẩn bị 20 phần quà</t>
  </si>
  <si>
    <t>MKT TRIỂN KHAI chịu trách nhiệm đêm diễn</t>
  </si>
  <si>
    <t>Trước đêm diễn</t>
  </si>
  <si>
    <t>bắt đầu từ ngày 13/9/2017</t>
  </si>
  <si>
    <t>Trước biểu diễn</t>
  </si>
  <si>
    <t>Trước ngày diễn 02 ngày</t>
  </si>
  <si>
    <t>Ngày diễn</t>
  </si>
  <si>
    <t>Sau đêm diễn</t>
  </si>
  <si>
    <t>Gửi thư tới KH hiện tại quá 12 tháng không giao dịch</t>
  </si>
  <si>
    <t>Thực hiện phát tờ rơi</t>
  </si>
  <si>
    <t>Thực hiện khảo sát</t>
  </si>
  <si>
    <t>Theo mẫu 02</t>
  </si>
  <si>
    <t>Đăng ký xong gửi về HO rồi mới được nhận vé
_ Mẫu 01</t>
  </si>
  <si>
    <t>Theo biểu mẫu 03</t>
  </si>
  <si>
    <t>ĐÊM DIỄN TRIỂN KHAI</t>
  </si>
  <si>
    <t>ĐỊA ĐIỂM</t>
  </si>
  <si>
    <t>186 Hào Nam mới, Cát Linh, Ba Đình, Hà Nội</t>
  </si>
  <si>
    <t>77 Trần Hưng Đạo, Hoàn kiếm, HN</t>
  </si>
  <si>
    <t>123E phố Thụy Khuê, Phường Thụy Khuê, Quận Tây Hồ, Thành Phố Hà Nội</t>
  </si>
  <si>
    <t>Tầng 1 tòa nhà Nam Hải Lakeview, Lô 01-9A KĐT Vĩnh Hoàng, cụm Tiểu thủ CN Hai Bà Trưng, P.Hoàng Văn Thụ, Q. Hoàng Mai, Tp.Hà Nội</t>
  </si>
  <si>
    <t>18h00 01/10</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</si>
</sst>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b/>
      <sz val="12"/>
      <color rgb="FFFF0000"/>
      <name val="Times New Roman"/>
      <family val="1"/>
    </font>
    <font>
      <sz val="10"/>
      <name val="Times New Roman"/>
      <family val="1"/>
    </font>
    <font>
      <b/>
      <sz val="12"/>
      <color theme="0"/>
      <name val="Times New Roman"/>
      <family val="1"/>
    </font>
    <font>
      <sz val="12"/>
      <name val="Times New Roman"/>
      <family val="1"/>
    </font>
    <font>
      <i/>
      <sz val="12"/>
      <color theme="0"/>
      <name val="Times New Roman"/>
      <family val="1"/>
    </font>
    <font>
      <i/>
      <sz val="12"/>
      <name val="Times New Roman"/>
      <family val="1"/>
    </font>
    <font>
      <b/>
      <sz val="12"/>
      <name val="Times New Roman"/>
      <family val="1"/>
    </font>
    <font>
      <sz val="12"/>
      <color rgb="FFFF0000"/>
      <name val="Times New Roman"/>
      <family val="1"/>
    </font>
    <font>
      <i/>
      <sz val="10"/>
      <name val="Times New Roman"/>
      <family val="1"/>
    </font>
    <font>
      <b/>
      <sz val="11"/>
      <name val="Times New Roman"/>
      <family val="1"/>
    </font>
    <font>
      <sz val="11"/>
      <name val="Times New Roman"/>
      <family val="1"/>
    </font>
    <font>
      <sz val="11"/>
      <color theme="1"/>
      <name val="Tahoma"/>
      <family val="2"/>
    </font>
    <font>
      <b/>
      <sz val="11"/>
      <color theme="1"/>
      <name val="Times New Roman"/>
      <family val="1"/>
    </font>
    <font>
      <b/>
      <sz val="10"/>
      <color theme="9" tint="-0.249977111117893"/>
      <name val="Tahoma"/>
      <family val="2"/>
    </font>
    <font>
      <b/>
      <sz val="11"/>
      <color theme="0"/>
      <name val="Tahoma"/>
      <family val="2"/>
    </font>
    <font>
      <b/>
      <sz val="11"/>
      <color theme="3" tint="-0.249977111117893"/>
      <name val="Tahoma"/>
      <family val="2"/>
    </font>
    <font>
      <sz val="10"/>
      <color theme="1"/>
      <name val="Tahoma"/>
      <family val="2"/>
    </font>
    <font>
      <b/>
      <u/>
      <sz val="10"/>
      <color theme="1"/>
      <name val="Tahoma"/>
      <family val="2"/>
    </font>
    <font>
      <b/>
      <sz val="10"/>
      <color theme="1"/>
      <name val="Tahoma"/>
      <family val="2"/>
    </font>
    <font>
      <b/>
      <u/>
      <sz val="12"/>
      <name val="Times New Roman"/>
      <family val="1"/>
    </font>
    <font>
      <b/>
      <sz val="11"/>
      <color theme="1"/>
      <name val="Tahoma"/>
      <family val="2"/>
    </font>
    <font>
      <b/>
      <sz val="12"/>
      <color theme="9" tint="-0.249977111117893"/>
      <name val="Times New Roman"/>
      <family val="1"/>
    </font>
    <font>
      <b/>
      <sz val="12"/>
      <color theme="3" tint="-0.249977111117893"/>
      <name val="Times New Roman"/>
      <family val="1"/>
    </font>
    <font>
      <sz val="11"/>
      <color theme="1"/>
      <name val="Times New Roman"/>
      <family val="1"/>
    </font>
    <font>
      <b/>
      <sz val="11"/>
      <color rgb="FFFF0000"/>
      <name val="Times New Roman"/>
      <family val="1"/>
    </font>
    <font>
      <u/>
      <sz val="11"/>
      <color theme="10"/>
      <name val="Arial"/>
      <family val="2"/>
    </font>
    <font>
      <sz val="11"/>
      <color rgb="FFFF0000"/>
      <name val="Times New Roman"/>
      <family val="1"/>
    </font>
    <font>
      <b/>
      <i/>
      <sz val="12"/>
      <name val="Tahoma"/>
      <family val="2"/>
    </font>
    <font>
      <sz val="13"/>
      <name val="Tahoma"/>
      <family val="2"/>
    </font>
    <font>
      <b/>
      <u/>
      <sz val="11"/>
      <color theme="1"/>
      <name val="Tahoma"/>
      <family val="2"/>
    </font>
    <font>
      <sz val="11"/>
      <color theme="1"/>
      <name val="Calibri"/>
      <family val="2"/>
      <scheme val="minor"/>
    </font>
    <font>
      <b/>
      <sz val="11"/>
      <color theme="9" tint="-0.249977111117893"/>
      <name val="Tahoma"/>
      <family val="2"/>
    </font>
    <font>
      <b/>
      <sz val="16"/>
      <color theme="9" tint="-0.249977111117893"/>
      <name val="Tahoma"/>
      <family val="2"/>
    </font>
    <font>
      <b/>
      <u/>
      <sz val="11"/>
      <color indexed="8"/>
      <name val="Times New Roman"/>
      <family val="1"/>
    </font>
    <font>
      <sz val="11"/>
      <color indexed="8"/>
      <name val="Times New Roman"/>
      <family val="1"/>
    </font>
    <font>
      <b/>
      <sz val="11"/>
      <color indexed="53"/>
      <name val="Times New Roman"/>
      <family val="1"/>
    </font>
    <font>
      <b/>
      <sz val="11"/>
      <color indexed="8"/>
      <name val="Times New Roman"/>
      <family val="1"/>
    </font>
    <font>
      <b/>
      <sz val="18"/>
      <color theme="1"/>
      <name val="Tahoma"/>
      <family val="2"/>
    </font>
    <font>
      <b/>
      <sz val="11"/>
      <name val="Tahoma"/>
      <family val="2"/>
    </font>
    <font>
      <sz val="11"/>
      <name val="Tahoma"/>
      <family val="2"/>
    </font>
  </fonts>
  <fills count="1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rgb="FF7030A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9"/>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6" tint="0.59999389629810485"/>
        <bgColor indexed="64"/>
      </patternFill>
    </fill>
  </fills>
  <borders count="44">
    <border>
      <left/>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1"/>
      </left>
      <right style="thin">
        <color theme="1"/>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theme="1"/>
      </left>
      <right style="thin">
        <color theme="1"/>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theme="1"/>
      </left>
      <right style="thin">
        <color indexed="64"/>
      </right>
      <top style="medium">
        <color indexed="64"/>
      </top>
      <bottom/>
      <diagonal/>
    </border>
    <border>
      <left style="thin">
        <color theme="1"/>
      </left>
      <right style="thin">
        <color indexed="64"/>
      </right>
      <top/>
      <bottom/>
      <diagonal/>
    </border>
    <border>
      <left style="thin">
        <color theme="1"/>
      </left>
      <right style="thin">
        <color indexed="64"/>
      </right>
      <top/>
      <bottom style="medium">
        <color indexed="64"/>
      </bottom>
      <diagonal/>
    </border>
    <border>
      <left/>
      <right style="thin">
        <color theme="1"/>
      </right>
      <top style="medium">
        <color indexed="64"/>
      </top>
      <bottom/>
      <diagonal/>
    </border>
    <border>
      <left/>
      <right style="thin">
        <color theme="1"/>
      </right>
      <top/>
      <bottom/>
      <diagonal/>
    </border>
    <border>
      <left/>
      <right style="thin">
        <color theme="1"/>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26" fillId="0" borderId="0" applyNumberFormat="0" applyFill="0" applyBorder="0" applyAlignment="0" applyProtection="0">
      <alignment vertical="top"/>
      <protection locked="0"/>
    </xf>
    <xf numFmtId="0" fontId="31" fillId="0" borderId="0"/>
  </cellStyleXfs>
  <cellXfs count="274">
    <xf numFmtId="0" fontId="0" fillId="0" borderId="0" xfId="0"/>
    <xf numFmtId="0" fontId="2" fillId="2" borderId="0" xfId="0" applyFont="1" applyFill="1" applyAlignment="1">
      <alignment vertical="center"/>
    </xf>
    <xf numFmtId="0" fontId="2" fillId="0" borderId="0" xfId="0" applyFont="1" applyAlignment="1">
      <alignment vertical="center"/>
    </xf>
    <xf numFmtId="0" fontId="3" fillId="5" borderId="9" xfId="0" applyFont="1" applyFill="1" applyBorder="1" applyAlignment="1">
      <alignment vertical="center"/>
    </xf>
    <xf numFmtId="49" fontId="4" fillId="6" borderId="14" xfId="0" applyNumberFormat="1" applyFont="1" applyFill="1" applyBorder="1" applyAlignment="1">
      <alignment horizontal="center" vertical="center"/>
    </xf>
    <xf numFmtId="49" fontId="4" fillId="6" borderId="15" xfId="0" applyNumberFormat="1" applyFont="1" applyFill="1" applyBorder="1" applyAlignment="1">
      <alignment horizontal="center" vertical="center"/>
    </xf>
    <xf numFmtId="49" fontId="4" fillId="6" borderId="13" xfId="0" applyNumberFormat="1" applyFont="1" applyFill="1" applyBorder="1" applyAlignment="1">
      <alignment horizontal="center" vertical="center"/>
    </xf>
    <xf numFmtId="49" fontId="4" fillId="6" borderId="16" xfId="0" applyNumberFormat="1" applyFont="1" applyFill="1" applyBorder="1" applyAlignment="1">
      <alignment horizontal="center" vertical="center"/>
    </xf>
    <xf numFmtId="0" fontId="5" fillId="7" borderId="5" xfId="0" applyFont="1" applyFill="1" applyBorder="1" applyAlignment="1">
      <alignment horizontal="center" vertical="center"/>
    </xf>
    <xf numFmtId="0" fontId="6" fillId="7" borderId="5" xfId="0" applyFont="1" applyFill="1" applyBorder="1" applyAlignment="1">
      <alignment horizontal="center" vertical="center"/>
    </xf>
    <xf numFmtId="49" fontId="4" fillId="7" borderId="5" xfId="0" applyNumberFormat="1" applyFont="1" applyFill="1" applyBorder="1" applyAlignment="1">
      <alignment vertical="center"/>
    </xf>
    <xf numFmtId="0" fontId="4" fillId="7" borderId="5" xfId="0" applyFont="1" applyFill="1" applyBorder="1" applyAlignment="1">
      <alignment horizontal="left" vertical="center"/>
    </xf>
    <xf numFmtId="0" fontId="4" fillId="7" borderId="18" xfId="0" applyFont="1" applyFill="1" applyBorder="1" applyAlignment="1">
      <alignment horizontal="left" vertical="center"/>
    </xf>
    <xf numFmtId="0" fontId="7" fillId="7" borderId="5" xfId="0" applyFont="1" applyFill="1" applyBorder="1" applyAlignment="1">
      <alignment horizontal="center"/>
    </xf>
    <xf numFmtId="0" fontId="4" fillId="7" borderId="6" xfId="0" applyFont="1" applyFill="1" applyBorder="1" applyAlignment="1">
      <alignment vertical="center"/>
    </xf>
    <xf numFmtId="0" fontId="7" fillId="0" borderId="8" xfId="0" applyFont="1" applyFill="1" applyBorder="1" applyAlignment="1">
      <alignment horizontal="center" vertical="center"/>
    </xf>
    <xf numFmtId="0" fontId="7" fillId="0" borderId="8" xfId="0" applyFont="1" applyFill="1" applyBorder="1" applyAlignment="1">
      <alignment horizontal="left" vertical="center" wrapText="1"/>
    </xf>
    <xf numFmtId="0" fontId="4" fillId="0" borderId="8" xfId="0" applyFont="1" applyFill="1" applyBorder="1" applyAlignment="1">
      <alignment horizontal="left" vertical="center" wrapText="1"/>
    </xf>
    <xf numFmtId="49" fontId="7" fillId="0" borderId="8" xfId="0" applyNumberFormat="1" applyFont="1" applyFill="1" applyBorder="1" applyAlignment="1">
      <alignment vertical="center" wrapText="1"/>
    </xf>
    <xf numFmtId="0" fontId="7" fillId="0" borderId="8" xfId="0" applyFont="1" applyFill="1" applyBorder="1" applyAlignment="1">
      <alignment horizontal="center" vertical="center" wrapText="1"/>
    </xf>
    <xf numFmtId="49" fontId="4" fillId="0" borderId="8" xfId="0" applyNumberFormat="1" applyFont="1" applyFill="1" applyBorder="1" applyAlignment="1">
      <alignment horizontal="center" vertical="center"/>
    </xf>
    <xf numFmtId="0" fontId="2" fillId="0" borderId="8" xfId="0" applyFont="1" applyFill="1" applyBorder="1" applyAlignment="1">
      <alignment vertical="center"/>
    </xf>
    <xf numFmtId="0" fontId="4" fillId="0" borderId="8" xfId="0" quotePrefix="1" applyFont="1" applyFill="1" applyBorder="1" applyAlignment="1">
      <alignment horizontal="left" vertical="center" wrapText="1"/>
    </xf>
    <xf numFmtId="0" fontId="7" fillId="0" borderId="19" xfId="0" applyFont="1" applyFill="1" applyBorder="1" applyAlignment="1">
      <alignment horizontal="center" vertical="center" wrapText="1"/>
    </xf>
    <xf numFmtId="0" fontId="4" fillId="8" borderId="20" xfId="0" applyFont="1" applyFill="1" applyBorder="1" applyAlignment="1">
      <alignment horizontal="center" vertical="center" wrapText="1"/>
    </xf>
    <xf numFmtId="49" fontId="4" fillId="8" borderId="20" xfId="0" applyNumberFormat="1" applyFont="1" applyFill="1" applyBorder="1" applyAlignment="1">
      <alignment vertical="center"/>
    </xf>
    <xf numFmtId="0" fontId="8" fillId="8" borderId="22" xfId="0" applyFont="1" applyFill="1" applyBorder="1" applyAlignment="1">
      <alignment horizontal="left" vertical="center" wrapText="1"/>
    </xf>
    <xf numFmtId="0" fontId="4" fillId="8" borderId="20" xfId="0" applyFont="1" applyFill="1" applyBorder="1" applyAlignment="1">
      <alignment horizontal="left" vertical="center"/>
    </xf>
    <xf numFmtId="0" fontId="7" fillId="9" borderId="23" xfId="0" applyFont="1" applyFill="1" applyBorder="1" applyAlignment="1">
      <alignment horizontal="center"/>
    </xf>
    <xf numFmtId="0" fontId="7" fillId="8" borderId="20" xfId="0" applyFont="1" applyFill="1" applyBorder="1" applyAlignment="1">
      <alignment horizontal="center"/>
    </xf>
    <xf numFmtId="0" fontId="4" fillId="8" borderId="24" xfId="0" applyFont="1" applyFill="1" applyBorder="1" applyAlignment="1">
      <alignment vertical="center"/>
    </xf>
    <xf numFmtId="0" fontId="4" fillId="0" borderId="8"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20" xfId="0" applyFont="1" applyFill="1" applyBorder="1" applyAlignment="1">
      <alignment horizontal="center" vertical="center"/>
    </xf>
    <xf numFmtId="49" fontId="7" fillId="0" borderId="20" xfId="0" applyNumberFormat="1" applyFont="1" applyFill="1" applyBorder="1" applyAlignment="1">
      <alignment vertical="center" wrapText="1"/>
    </xf>
    <xf numFmtId="0" fontId="7" fillId="0" borderId="22" xfId="0" applyFont="1" applyFill="1" applyBorder="1" applyAlignment="1">
      <alignment horizontal="center" vertical="center"/>
    </xf>
    <xf numFmtId="49" fontId="4" fillId="0" borderId="23" xfId="0" applyNumberFormat="1" applyFont="1" applyFill="1" applyBorder="1" applyAlignment="1">
      <alignment horizontal="center" vertical="center"/>
    </xf>
    <xf numFmtId="49" fontId="4" fillId="0" borderId="20" xfId="0" applyNumberFormat="1" applyFont="1" applyFill="1" applyBorder="1" applyAlignment="1">
      <alignment horizontal="center" vertical="center"/>
    </xf>
    <xf numFmtId="49" fontId="4" fillId="0" borderId="22" xfId="0" applyNumberFormat="1" applyFont="1" applyFill="1" applyBorder="1" applyAlignment="1">
      <alignment horizontal="center" vertical="center"/>
    </xf>
    <xf numFmtId="0" fontId="2" fillId="0" borderId="0" xfId="0" applyFont="1" applyFill="1" applyBorder="1" applyAlignment="1">
      <alignment vertical="center"/>
    </xf>
    <xf numFmtId="0" fontId="7" fillId="8" borderId="8" xfId="0" applyFont="1" applyFill="1" applyBorder="1" applyAlignment="1">
      <alignment vertical="center" wrapText="1"/>
    </xf>
    <xf numFmtId="0" fontId="6" fillId="8" borderId="8" xfId="0" applyFont="1" applyFill="1" applyBorder="1" applyAlignment="1">
      <alignment horizontal="left" vertical="center" wrapText="1"/>
    </xf>
    <xf numFmtId="0" fontId="4" fillId="8" borderId="22" xfId="0" applyFont="1" applyFill="1" applyBorder="1" applyAlignment="1">
      <alignment horizontal="left" vertical="center"/>
    </xf>
    <xf numFmtId="0" fontId="4" fillId="2" borderId="22" xfId="0" applyFont="1" applyFill="1" applyBorder="1" applyAlignment="1">
      <alignment horizontal="center" vertical="center" wrapText="1"/>
    </xf>
    <xf numFmtId="0" fontId="4" fillId="0" borderId="22" xfId="0" applyFont="1" applyFill="1" applyBorder="1" applyAlignment="1">
      <alignment horizontal="center" vertical="center" wrapText="1"/>
    </xf>
    <xf numFmtId="49" fontId="4" fillId="2" borderId="20" xfId="0" applyNumberFormat="1" applyFont="1" applyFill="1" applyBorder="1" applyAlignment="1">
      <alignment vertical="center" wrapText="1"/>
    </xf>
    <xf numFmtId="0" fontId="8" fillId="2" borderId="22" xfId="0" applyFont="1" applyFill="1" applyBorder="1" applyAlignment="1">
      <alignment horizontal="left" vertical="center" wrapText="1"/>
    </xf>
    <xf numFmtId="0" fontId="8" fillId="2" borderId="8" xfId="0" applyFont="1" applyFill="1" applyBorder="1" applyAlignment="1">
      <alignment horizontal="left" vertical="center" wrapText="1"/>
    </xf>
    <xf numFmtId="0" fontId="7" fillId="0" borderId="25" xfId="0" applyFont="1" applyFill="1" applyBorder="1" applyAlignment="1">
      <alignment horizontal="center"/>
    </xf>
    <xf numFmtId="0" fontId="7" fillId="0" borderId="26" xfId="0" applyFont="1" applyFill="1" applyBorder="1" applyAlignment="1">
      <alignment horizontal="center"/>
    </xf>
    <xf numFmtId="0" fontId="7" fillId="0" borderId="27" xfId="0" applyFont="1" applyFill="1" applyBorder="1" applyAlignment="1">
      <alignment horizontal="center"/>
    </xf>
    <xf numFmtId="0" fontId="4" fillId="2" borderId="8"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0" borderId="8" xfId="0" applyFont="1" applyBorder="1" applyAlignment="1">
      <alignment horizontal="center" vertical="center"/>
    </xf>
    <xf numFmtId="0" fontId="2" fillId="0" borderId="0" xfId="0" applyFont="1" applyAlignment="1">
      <alignment vertical="center" wrapText="1"/>
    </xf>
    <xf numFmtId="0" fontId="9" fillId="0" borderId="0" xfId="0" applyFont="1" applyAlignment="1">
      <alignment horizontal="left" vertical="center" wrapText="1"/>
    </xf>
    <xf numFmtId="0" fontId="2" fillId="0" borderId="0" xfId="0" applyFont="1" applyAlignment="1">
      <alignment horizontal="center" vertical="center"/>
    </xf>
    <xf numFmtId="49" fontId="2" fillId="0" borderId="0" xfId="0" applyNumberFormat="1" applyFont="1" applyAlignment="1">
      <alignment vertical="center"/>
    </xf>
    <xf numFmtId="0" fontId="2" fillId="0" borderId="0" xfId="0" applyFont="1" applyAlignment="1">
      <alignment horizontal="left" vertical="center"/>
    </xf>
    <xf numFmtId="0" fontId="4" fillId="0" borderId="8" xfId="0" applyFont="1" applyFill="1" applyBorder="1" applyAlignment="1">
      <alignment vertical="center" wrapText="1"/>
    </xf>
    <xf numFmtId="0" fontId="7" fillId="0" borderId="28"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3" fillId="7" borderId="8" xfId="0" applyFont="1" applyFill="1" applyBorder="1" applyAlignment="1">
      <alignment horizontal="center" vertical="center"/>
    </xf>
    <xf numFmtId="0" fontId="3" fillId="7" borderId="8" xfId="0" applyFont="1" applyFill="1" applyBorder="1" applyAlignment="1">
      <alignment vertical="center" wrapText="1"/>
    </xf>
    <xf numFmtId="0" fontId="5" fillId="7" borderId="8" xfId="0" applyFont="1" applyFill="1" applyBorder="1" applyAlignment="1">
      <alignment horizontal="left" vertical="center" wrapText="1"/>
    </xf>
    <xf numFmtId="0" fontId="7" fillId="8" borderId="8" xfId="0" applyFont="1" applyFill="1" applyBorder="1" applyAlignment="1">
      <alignment horizontal="center" vertical="center"/>
    </xf>
    <xf numFmtId="0" fontId="4" fillId="0" borderId="8" xfId="0" applyFont="1" applyBorder="1" applyAlignment="1">
      <alignment vertical="center" wrapText="1"/>
    </xf>
    <xf numFmtId="0" fontId="6" fillId="0" borderId="8" xfId="0" applyFont="1" applyBorder="1" applyAlignment="1">
      <alignment horizontal="left" vertical="center" wrapText="1"/>
    </xf>
    <xf numFmtId="0" fontId="4" fillId="0" borderId="8" xfId="0" applyFont="1" applyFill="1" applyBorder="1" applyAlignment="1">
      <alignment horizontal="left" vertical="center" wrapText="1"/>
    </xf>
    <xf numFmtId="0" fontId="7" fillId="0" borderId="8" xfId="0" applyFont="1" applyFill="1" applyBorder="1" applyAlignment="1">
      <alignment vertical="center" wrapText="1"/>
    </xf>
    <xf numFmtId="0" fontId="7" fillId="0" borderId="35" xfId="0" applyFont="1" applyFill="1" applyBorder="1" applyAlignment="1">
      <alignment horizontal="center"/>
    </xf>
    <xf numFmtId="0" fontId="4" fillId="2" borderId="8" xfId="0" applyFont="1" applyFill="1" applyBorder="1" applyAlignment="1">
      <alignment horizontal="center" wrapText="1"/>
    </xf>
    <xf numFmtId="0" fontId="4" fillId="2" borderId="22" xfId="0" applyFont="1" applyFill="1" applyBorder="1" applyAlignment="1">
      <alignment horizontal="center" wrapText="1"/>
    </xf>
    <xf numFmtId="0" fontId="4" fillId="0" borderId="22" xfId="0" applyFont="1" applyFill="1" applyBorder="1" applyAlignment="1">
      <alignment horizontal="center" wrapText="1"/>
    </xf>
    <xf numFmtId="49" fontId="4" fillId="0" borderId="20" xfId="0" applyNumberFormat="1" applyFont="1" applyFill="1" applyBorder="1" applyAlignment="1">
      <alignment wrapText="1"/>
    </xf>
    <xf numFmtId="0" fontId="8" fillId="2" borderId="22" xfId="0" applyFont="1" applyFill="1" applyBorder="1" applyAlignment="1">
      <alignment horizontal="left" wrapText="1"/>
    </xf>
    <xf numFmtId="0" fontId="8" fillId="2" borderId="8" xfId="0" applyFont="1" applyFill="1" applyBorder="1" applyAlignment="1">
      <alignment horizontal="left" wrapText="1"/>
    </xf>
    <xf numFmtId="0" fontId="2" fillId="0" borderId="0" xfId="0" applyFont="1" applyFill="1" applyAlignment="1"/>
    <xf numFmtId="0" fontId="7" fillId="0" borderId="0" xfId="0" applyFont="1" applyFill="1" applyBorder="1" applyAlignment="1">
      <alignment horizontal="center"/>
    </xf>
    <xf numFmtId="0" fontId="7" fillId="0" borderId="37" xfId="0" applyFont="1" applyFill="1" applyBorder="1" applyAlignment="1">
      <alignment horizontal="center"/>
    </xf>
    <xf numFmtId="0" fontId="7" fillId="0" borderId="36" xfId="0" applyFont="1" applyFill="1" applyBorder="1" applyAlignment="1">
      <alignment horizontal="center"/>
    </xf>
    <xf numFmtId="0" fontId="10" fillId="0" borderId="8" xfId="0" applyFont="1" applyBorder="1" applyAlignment="1">
      <alignment vertical="center"/>
    </xf>
    <xf numFmtId="0" fontId="10" fillId="0" borderId="8" xfId="0" applyFont="1" applyFill="1" applyBorder="1" applyAlignment="1">
      <alignment vertical="center"/>
    </xf>
    <xf numFmtId="0" fontId="11" fillId="0" borderId="8" xfId="0" applyFont="1" applyFill="1" applyBorder="1" applyAlignment="1">
      <alignment vertical="center" wrapText="1"/>
    </xf>
    <xf numFmtId="0" fontId="11" fillId="0" borderId="8" xfId="0" applyFont="1" applyFill="1" applyBorder="1" applyAlignment="1">
      <alignment horizontal="left" vertical="center" wrapText="1"/>
    </xf>
    <xf numFmtId="0" fontId="11" fillId="0" borderId="8" xfId="0" applyFont="1" applyFill="1" applyBorder="1" applyAlignment="1">
      <alignment vertical="center"/>
    </xf>
    <xf numFmtId="0" fontId="10" fillId="0" borderId="8" xfId="0" applyFont="1" applyFill="1" applyBorder="1" applyAlignment="1">
      <alignment vertical="center" wrapText="1"/>
    </xf>
    <xf numFmtId="0" fontId="11" fillId="0" borderId="8" xfId="0" applyFont="1" applyBorder="1" applyAlignment="1">
      <alignment horizontal="left" vertical="center" wrapText="1"/>
    </xf>
    <xf numFmtId="0" fontId="10" fillId="0" borderId="8" xfId="0" applyFont="1" applyBorder="1" applyAlignment="1">
      <alignment vertical="center" wrapText="1"/>
    </xf>
    <xf numFmtId="0" fontId="11" fillId="0" borderId="8" xfId="0" applyFont="1" applyBorder="1" applyAlignment="1">
      <alignment vertical="center" wrapText="1"/>
    </xf>
    <xf numFmtId="0" fontId="10" fillId="2" borderId="8" xfId="0" applyFont="1" applyFill="1" applyBorder="1" applyAlignment="1">
      <alignment vertical="center" wrapText="1"/>
    </xf>
    <xf numFmtId="0" fontId="10" fillId="2" borderId="8" xfId="0" applyFont="1" applyFill="1" applyBorder="1" applyAlignment="1">
      <alignment vertical="center"/>
    </xf>
    <xf numFmtId="0" fontId="11" fillId="2" borderId="8" xfId="0" applyFont="1" applyFill="1" applyBorder="1" applyAlignment="1">
      <alignment horizontal="left" vertical="center" wrapText="1"/>
    </xf>
    <xf numFmtId="0" fontId="4" fillId="2" borderId="8" xfId="0" applyFont="1" applyFill="1" applyBorder="1" applyAlignment="1">
      <alignment vertical="center"/>
    </xf>
    <xf numFmtId="0" fontId="4" fillId="0" borderId="8" xfId="0" applyFont="1" applyBorder="1" applyAlignment="1">
      <alignment vertical="center"/>
    </xf>
    <xf numFmtId="0" fontId="0" fillId="0" borderId="0" xfId="0" applyFont="1"/>
    <xf numFmtId="0" fontId="11" fillId="2" borderId="8" xfId="0" applyFont="1" applyFill="1" applyBorder="1" applyAlignment="1">
      <alignment vertical="center" wrapText="1"/>
    </xf>
    <xf numFmtId="0" fontId="10" fillId="0" borderId="8" xfId="0" applyFont="1" applyBorder="1" applyAlignment="1">
      <alignment horizontal="center" vertical="center"/>
    </xf>
    <xf numFmtId="0" fontId="10" fillId="0" borderId="20" xfId="0" applyFont="1" applyBorder="1" applyAlignment="1">
      <alignment vertical="center"/>
    </xf>
    <xf numFmtId="0" fontId="13" fillId="0" borderId="8" xfId="0" applyFont="1" applyBorder="1" applyAlignment="1">
      <alignment horizontal="center" vertical="center"/>
    </xf>
    <xf numFmtId="0" fontId="0" fillId="0" borderId="8" xfId="0" applyBorder="1"/>
    <xf numFmtId="0" fontId="0" fillId="0" borderId="8" xfId="0" applyBorder="1" applyAlignment="1">
      <alignment horizontal="center" vertical="center"/>
    </xf>
    <xf numFmtId="0" fontId="4" fillId="0" borderId="8" xfId="0" applyFont="1" applyFill="1" applyBorder="1" applyAlignment="1">
      <alignment horizontal="center" wrapText="1"/>
    </xf>
    <xf numFmtId="49" fontId="4" fillId="0" borderId="8" xfId="0" applyNumberFormat="1" applyFont="1" applyFill="1" applyBorder="1" applyAlignment="1">
      <alignment wrapText="1"/>
    </xf>
    <xf numFmtId="0" fontId="5" fillId="7" borderId="5" xfId="0" applyFont="1" applyFill="1" applyBorder="1" applyAlignment="1">
      <alignment horizontal="center" vertical="center" wrapText="1"/>
    </xf>
    <xf numFmtId="0" fontId="6" fillId="8" borderId="23"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5" xfId="0" applyFont="1" applyFill="1" applyBorder="1" applyAlignment="1">
      <alignment horizontal="center" wrapText="1"/>
    </xf>
    <xf numFmtId="0" fontId="9" fillId="0" borderId="0" xfId="0" applyFont="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49" fontId="7" fillId="0" borderId="0" xfId="0" applyNumberFormat="1" applyFont="1" applyFill="1" applyBorder="1" applyAlignment="1">
      <alignment vertical="center" wrapText="1"/>
    </xf>
    <xf numFmtId="49" fontId="4" fillId="0" borderId="0" xfId="0" applyNumberFormat="1" applyFont="1" applyFill="1" applyBorder="1" applyAlignment="1">
      <alignment horizontal="center" vertical="center"/>
    </xf>
    <xf numFmtId="0" fontId="5" fillId="7" borderId="0" xfId="0" applyFont="1" applyFill="1" applyBorder="1" applyAlignment="1">
      <alignment horizontal="center" vertical="center" wrapText="1"/>
    </xf>
    <xf numFmtId="0" fontId="5" fillId="7" borderId="0" xfId="0" applyFont="1" applyFill="1" applyBorder="1" applyAlignment="1">
      <alignment horizontal="center" vertical="center"/>
    </xf>
    <xf numFmtId="0" fontId="6" fillId="7" borderId="0" xfId="0" applyFont="1" applyFill="1" applyBorder="1" applyAlignment="1">
      <alignment horizontal="center" vertical="center"/>
    </xf>
    <xf numFmtId="49" fontId="4" fillId="7" borderId="0" xfId="0" applyNumberFormat="1" applyFont="1" applyFill="1" applyBorder="1" applyAlignment="1">
      <alignment vertical="center"/>
    </xf>
    <xf numFmtId="0" fontId="4" fillId="7" borderId="0" xfId="0" applyFont="1" applyFill="1" applyBorder="1" applyAlignment="1">
      <alignment horizontal="left" vertical="center"/>
    </xf>
    <xf numFmtId="0" fontId="4" fillId="7" borderId="19" xfId="0" applyFont="1" applyFill="1" applyBorder="1" applyAlignment="1">
      <alignment horizontal="left" vertical="center"/>
    </xf>
    <xf numFmtId="0" fontId="7" fillId="7" borderId="0" xfId="0" applyFont="1" applyFill="1" applyBorder="1" applyAlignment="1">
      <alignment horizontal="center"/>
    </xf>
    <xf numFmtId="0" fontId="4" fillId="7" borderId="37" xfId="0" applyFont="1" applyFill="1" applyBorder="1" applyAlignment="1">
      <alignment vertical="center"/>
    </xf>
    <xf numFmtId="0" fontId="6" fillId="0" borderId="8" xfId="0" applyFont="1" applyBorder="1" applyAlignment="1">
      <alignment horizontal="center" vertical="center" wrapText="1"/>
    </xf>
    <xf numFmtId="49" fontId="4" fillId="0" borderId="8" xfId="0" applyNumberFormat="1" applyFont="1" applyBorder="1" applyAlignment="1">
      <alignment vertical="center"/>
    </xf>
    <xf numFmtId="0" fontId="4" fillId="0" borderId="8" xfId="0" applyFont="1" applyBorder="1" applyAlignment="1">
      <alignment horizontal="left" vertical="center"/>
    </xf>
    <xf numFmtId="0" fontId="14" fillId="0" borderId="0" xfId="0" applyFont="1" applyAlignment="1">
      <alignment horizontal="left" vertical="center" wrapText="1"/>
    </xf>
    <xf numFmtId="0" fontId="7" fillId="8" borderId="8" xfId="0" applyFont="1" applyFill="1" applyBorder="1" applyAlignment="1">
      <alignment horizontal="left" vertical="center" wrapText="1"/>
    </xf>
    <xf numFmtId="0" fontId="4" fillId="8" borderId="8" xfId="0" applyFont="1" applyFill="1" applyBorder="1" applyAlignment="1">
      <alignment horizontal="left" vertical="center" wrapText="1"/>
    </xf>
    <xf numFmtId="0" fontId="7" fillId="8" borderId="28" xfId="0" applyFont="1" applyFill="1" applyBorder="1" applyAlignment="1">
      <alignment horizontal="center" vertical="center" wrapText="1"/>
    </xf>
    <xf numFmtId="49" fontId="7" fillId="8" borderId="8" xfId="0" applyNumberFormat="1" applyFont="1" applyFill="1" applyBorder="1" applyAlignment="1">
      <alignment vertical="center" wrapText="1"/>
    </xf>
    <xf numFmtId="0" fontId="7" fillId="8" borderId="8" xfId="0" applyFont="1" applyFill="1" applyBorder="1" applyAlignment="1">
      <alignment horizontal="center" vertical="center" wrapText="1"/>
    </xf>
    <xf numFmtId="49" fontId="4" fillId="8" borderId="8" xfId="0" applyNumberFormat="1" applyFont="1" applyFill="1" applyBorder="1" applyAlignment="1">
      <alignment horizontal="center" vertical="center"/>
    </xf>
    <xf numFmtId="0" fontId="2" fillId="8" borderId="8" xfId="0" applyFont="1" applyFill="1" applyBorder="1" applyAlignment="1">
      <alignment vertical="center"/>
    </xf>
    <xf numFmtId="0" fontId="6" fillId="0" borderId="0" xfId="0" applyFont="1" applyBorder="1" applyAlignment="1">
      <alignment horizontal="center" vertical="center" wrapText="1"/>
    </xf>
    <xf numFmtId="0" fontId="4" fillId="0" borderId="0" xfId="0" applyFont="1" applyBorder="1" applyAlignment="1">
      <alignment horizontal="center" vertical="center"/>
    </xf>
    <xf numFmtId="49" fontId="4" fillId="0" borderId="0" xfId="0" applyNumberFormat="1" applyFont="1" applyBorder="1" applyAlignment="1">
      <alignment vertical="center"/>
    </xf>
    <xf numFmtId="0" fontId="4" fillId="0" borderId="0" xfId="0" applyFont="1" applyBorder="1" applyAlignment="1">
      <alignment horizontal="left" vertical="center"/>
    </xf>
    <xf numFmtId="0" fontId="4" fillId="0" borderId="19" xfId="0" applyFont="1" applyBorder="1" applyAlignment="1">
      <alignment horizontal="left" vertical="center"/>
    </xf>
    <xf numFmtId="0" fontId="4" fillId="0" borderId="0" xfId="0" applyFont="1" applyBorder="1" applyAlignment="1">
      <alignment vertical="center"/>
    </xf>
    <xf numFmtId="0" fontId="12" fillId="0" borderId="0" xfId="0" applyFont="1" applyAlignment="1">
      <alignment wrapText="1"/>
    </xf>
    <xf numFmtId="0" fontId="15" fillId="10"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8" xfId="0" applyFont="1" applyBorder="1" applyAlignment="1">
      <alignment wrapText="1"/>
    </xf>
    <xf numFmtId="0" fontId="12" fillId="0" borderId="0" xfId="0" applyFont="1" applyAlignment="1">
      <alignment horizontal="center" vertical="center" wrapText="1"/>
    </xf>
    <xf numFmtId="0" fontId="21" fillId="0" borderId="8" xfId="0" applyFont="1" applyBorder="1" applyAlignment="1">
      <alignment wrapText="1"/>
    </xf>
    <xf numFmtId="0" fontId="12" fillId="0" borderId="0" xfId="0" applyFont="1" applyAlignment="1">
      <alignment horizontal="center" wrapText="1"/>
    </xf>
    <xf numFmtId="0" fontId="12" fillId="0" borderId="0" xfId="0" applyFont="1" applyAlignment="1">
      <alignment horizontal="left" wrapText="1"/>
    </xf>
    <xf numFmtId="0" fontId="13" fillId="10" borderId="8"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8" xfId="0" applyFont="1" applyBorder="1" applyAlignment="1">
      <alignment vertical="center" wrapText="1"/>
    </xf>
    <xf numFmtId="14" fontId="24" fillId="0" borderId="8" xfId="0" applyNumberFormat="1" applyFont="1" applyBorder="1" applyAlignment="1">
      <alignment horizontal="center" vertical="center" wrapText="1"/>
    </xf>
    <xf numFmtId="0" fontId="24" fillId="0" borderId="8" xfId="0" applyFont="1" applyBorder="1" applyAlignment="1">
      <alignment horizontal="left" vertical="center" wrapText="1"/>
    </xf>
    <xf numFmtId="0" fontId="12" fillId="0" borderId="0" xfId="0" applyFont="1" applyAlignment="1">
      <alignment vertical="center" wrapText="1"/>
    </xf>
    <xf numFmtId="0" fontId="25" fillId="0" borderId="8" xfId="0" applyFont="1" applyBorder="1" applyAlignment="1">
      <alignment horizontal="center" vertical="center" wrapText="1"/>
    </xf>
    <xf numFmtId="0" fontId="24" fillId="0" borderId="8" xfId="0" applyFont="1" applyBorder="1" applyAlignment="1">
      <alignment wrapText="1"/>
    </xf>
    <xf numFmtId="0" fontId="12" fillId="0" borderId="8" xfId="0" applyFont="1" applyBorder="1" applyAlignment="1">
      <alignment vertical="center" wrapText="1"/>
    </xf>
    <xf numFmtId="0" fontId="24" fillId="0" borderId="39" xfId="0" applyFont="1" applyBorder="1" applyAlignment="1">
      <alignment horizontal="center" vertical="center" wrapText="1"/>
    </xf>
    <xf numFmtId="49" fontId="24" fillId="0" borderId="8" xfId="0" applyNumberFormat="1" applyFont="1" applyBorder="1" applyAlignment="1">
      <alignment vertical="center" wrapText="1"/>
    </xf>
    <xf numFmtId="0" fontId="24" fillId="0" borderId="8" xfId="0" applyNumberFormat="1" applyFont="1" applyBorder="1" applyAlignment="1">
      <alignment vertical="center" wrapText="1"/>
    </xf>
    <xf numFmtId="0" fontId="24" fillId="0" borderId="8" xfId="0" quotePrefix="1" applyFont="1" applyBorder="1" applyAlignment="1">
      <alignment vertical="center" wrapText="1"/>
    </xf>
    <xf numFmtId="0" fontId="13" fillId="0" borderId="8" xfId="0" applyFont="1" applyBorder="1" applyAlignment="1">
      <alignment vertical="center" wrapText="1"/>
    </xf>
    <xf numFmtId="0" fontId="24" fillId="0" borderId="39" xfId="0" applyFont="1" applyBorder="1" applyAlignment="1">
      <alignment vertical="center" wrapText="1"/>
    </xf>
    <xf numFmtId="0" fontId="25" fillId="0" borderId="8" xfId="0" applyFont="1" applyBorder="1" applyAlignment="1">
      <alignment vertical="center" wrapText="1"/>
    </xf>
    <xf numFmtId="0" fontId="27" fillId="0" borderId="8" xfId="0" applyFont="1" applyBorder="1" applyAlignment="1">
      <alignment horizontal="center" vertical="center" wrapText="1"/>
    </xf>
    <xf numFmtId="3" fontId="1" fillId="0" borderId="8" xfId="0" applyNumberFormat="1" applyFont="1" applyBorder="1" applyAlignment="1">
      <alignment horizontal="center" vertical="center" wrapText="1"/>
    </xf>
    <xf numFmtId="0" fontId="24" fillId="0" borderId="39" xfId="1" applyFont="1" applyBorder="1" applyAlignment="1" applyProtection="1">
      <alignment vertical="center" wrapText="1"/>
    </xf>
    <xf numFmtId="0" fontId="0" fillId="0" borderId="8" xfId="0" applyBorder="1" applyAlignment="1"/>
    <xf numFmtId="14" fontId="4" fillId="0" borderId="8" xfId="0" quotePrefix="1" applyNumberFormat="1" applyFont="1" applyFill="1" applyBorder="1" applyAlignment="1">
      <alignment horizontal="left" vertical="center" wrapText="1"/>
    </xf>
    <xf numFmtId="14" fontId="4" fillId="0" borderId="8" xfId="0" applyNumberFormat="1" applyFont="1" applyFill="1" applyBorder="1" applyAlignment="1">
      <alignment horizontal="left" vertical="center" wrapText="1"/>
    </xf>
    <xf numFmtId="0" fontId="4" fillId="2" borderId="23" xfId="0" applyFont="1" applyFill="1" applyBorder="1" applyAlignment="1">
      <alignment horizontal="center" wrapText="1"/>
    </xf>
    <xf numFmtId="0" fontId="4" fillId="2" borderId="20" xfId="0" applyFont="1" applyFill="1" applyBorder="1" applyAlignment="1">
      <alignment horizontal="center" wrapText="1"/>
    </xf>
    <xf numFmtId="0" fontId="4" fillId="0" borderId="20" xfId="0" applyFont="1" applyFill="1" applyBorder="1" applyAlignment="1">
      <alignment horizontal="center" wrapText="1"/>
    </xf>
    <xf numFmtId="14" fontId="24" fillId="0" borderId="39" xfId="0" applyNumberFormat="1" applyFont="1" applyBorder="1" applyAlignment="1">
      <alignment vertical="center" wrapText="1"/>
    </xf>
    <xf numFmtId="0" fontId="21" fillId="10" borderId="8" xfId="0" applyFont="1" applyFill="1" applyBorder="1" applyAlignment="1">
      <alignment horizontal="center" vertical="center"/>
    </xf>
    <xf numFmtId="0" fontId="21" fillId="11" borderId="8" xfId="0" applyFont="1" applyFill="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wrapText="1"/>
    </xf>
    <xf numFmtId="0" fontId="28" fillId="12" borderId="8" xfId="0" applyFont="1" applyFill="1" applyBorder="1" applyAlignment="1">
      <alignment horizontal="center" vertical="center" wrapText="1"/>
    </xf>
    <xf numFmtId="0" fontId="29" fillId="0" borderId="0" xfId="0" applyFont="1" applyAlignment="1">
      <alignment horizontal="left" vertical="center" wrapText="1"/>
    </xf>
    <xf numFmtId="0" fontId="12" fillId="14" borderId="8" xfId="0" applyFont="1" applyFill="1" applyBorder="1" applyAlignment="1">
      <alignment horizontal="left" vertical="center" wrapText="1"/>
    </xf>
    <xf numFmtId="0" fontId="12" fillId="0" borderId="8" xfId="0" applyFont="1" applyBorder="1" applyAlignment="1">
      <alignment horizontal="left" vertical="center" wrapText="1"/>
    </xf>
    <xf numFmtId="0" fontId="12" fillId="0" borderId="8" xfId="0" quotePrefix="1" applyFont="1" applyBorder="1" applyAlignment="1">
      <alignment horizontal="left" vertical="center" wrapText="1"/>
    </xf>
    <xf numFmtId="0" fontId="12" fillId="15" borderId="8" xfId="0" applyFont="1" applyFill="1" applyBorder="1" applyAlignment="1">
      <alignment horizontal="left" vertical="center" wrapText="1"/>
    </xf>
    <xf numFmtId="0" fontId="12" fillId="15" borderId="8" xfId="0" applyFont="1" applyFill="1" applyBorder="1" applyAlignment="1">
      <alignment vertical="center" wrapText="1"/>
    </xf>
    <xf numFmtId="0" fontId="12" fillId="15" borderId="8" xfId="0" quotePrefix="1" applyFont="1" applyFill="1" applyBorder="1" applyAlignment="1">
      <alignment horizontal="left" vertical="center" wrapText="1"/>
    </xf>
    <xf numFmtId="0" fontId="24" fillId="0" borderId="8" xfId="0" applyFont="1" applyBorder="1" applyAlignment="1">
      <alignment horizontal="left" vertical="center" wrapText="1"/>
    </xf>
    <xf numFmtId="0" fontId="21" fillId="4" borderId="8" xfId="0" applyFont="1" applyFill="1" applyBorder="1" applyAlignment="1">
      <alignment horizontal="center" vertical="center"/>
    </xf>
    <xf numFmtId="0" fontId="21" fillId="0" borderId="8" xfId="0" applyFont="1" applyBorder="1" applyAlignment="1">
      <alignment horizontal="left" vertical="center"/>
    </xf>
    <xf numFmtId="0" fontId="12" fillId="0" borderId="8" xfId="0" applyFont="1" applyBorder="1" applyAlignment="1">
      <alignment horizontal="left" wrapText="1"/>
    </xf>
    <xf numFmtId="0" fontId="12" fillId="0" borderId="8" xfId="0" applyFont="1" applyBorder="1" applyAlignment="1">
      <alignment horizontal="left" vertical="center"/>
    </xf>
    <xf numFmtId="0" fontId="21" fillId="4" borderId="8" xfId="0" applyFont="1" applyFill="1" applyBorder="1" applyAlignment="1">
      <alignment vertical="center" wrapText="1"/>
    </xf>
    <xf numFmtId="14" fontId="12" fillId="0" borderId="8" xfId="0" applyNumberFormat="1" applyFont="1" applyBorder="1" applyAlignment="1">
      <alignment horizontal="left" vertical="center" wrapText="1"/>
    </xf>
    <xf numFmtId="14" fontId="12" fillId="15" borderId="8" xfId="0" applyNumberFormat="1" applyFont="1" applyFill="1" applyBorder="1" applyAlignment="1">
      <alignment horizontal="left" vertical="center" wrapText="1"/>
    </xf>
    <xf numFmtId="0" fontId="24" fillId="0" borderId="38" xfId="0" applyFont="1" applyBorder="1" applyAlignment="1">
      <alignment horizontal="center" vertical="center" wrapText="1"/>
    </xf>
    <xf numFmtId="0" fontId="24" fillId="0" borderId="39" xfId="0" applyFont="1" applyFill="1" applyBorder="1" applyAlignment="1">
      <alignment vertical="center" wrapText="1"/>
    </xf>
    <xf numFmtId="0" fontId="24" fillId="0" borderId="8" xfId="0" applyFont="1" applyFill="1" applyBorder="1" applyAlignment="1">
      <alignment vertical="center" wrapText="1"/>
    </xf>
    <xf numFmtId="0" fontId="24" fillId="0" borderId="39" xfId="0" applyFont="1" applyBorder="1" applyAlignment="1">
      <alignment horizontal="left" vertical="center" wrapText="1"/>
    </xf>
    <xf numFmtId="14" fontId="24" fillId="0" borderId="8" xfId="0" applyNumberFormat="1" applyFont="1" applyBorder="1" applyAlignment="1">
      <alignment vertical="center" wrapText="1"/>
    </xf>
    <xf numFmtId="14" fontId="24" fillId="0" borderId="0" xfId="0" applyNumberFormat="1" applyFont="1" applyBorder="1" applyAlignment="1">
      <alignment horizontal="center" vertical="center" wrapText="1"/>
    </xf>
    <xf numFmtId="0" fontId="24" fillId="0" borderId="8" xfId="1" applyFont="1" applyBorder="1" applyAlignment="1" applyProtection="1">
      <alignment vertical="center" wrapText="1"/>
    </xf>
    <xf numFmtId="0" fontId="21" fillId="16" borderId="8" xfId="2" applyFont="1" applyFill="1" applyBorder="1" applyAlignment="1">
      <alignment horizontal="center" vertical="center" wrapText="1"/>
    </xf>
    <xf numFmtId="0" fontId="21" fillId="16" borderId="8" xfId="2" applyFont="1" applyFill="1" applyBorder="1" applyAlignment="1">
      <alignment horizontal="left" wrapText="1"/>
    </xf>
    <xf numFmtId="0" fontId="21" fillId="16" borderId="8" xfId="2" applyFont="1" applyFill="1" applyBorder="1" applyAlignment="1">
      <alignment horizontal="center" wrapText="1"/>
    </xf>
    <xf numFmtId="0" fontId="39" fillId="17" borderId="39" xfId="2" applyFont="1" applyFill="1" applyBorder="1" applyAlignment="1">
      <alignment horizontal="center" vertical="center" wrapText="1"/>
    </xf>
    <xf numFmtId="0" fontId="21" fillId="0" borderId="39" xfId="2" applyFont="1" applyBorder="1" applyAlignment="1">
      <alignment horizontal="center" vertical="center" wrapText="1"/>
    </xf>
    <xf numFmtId="0" fontId="21" fillId="0" borderId="28" xfId="2" applyFont="1" applyBorder="1" applyAlignment="1">
      <alignment horizontal="left" vertical="center" wrapText="1"/>
    </xf>
    <xf numFmtId="0" fontId="12" fillId="0" borderId="8" xfId="2" applyFont="1" applyBorder="1" applyAlignment="1">
      <alignment horizontal="center" vertical="center" wrapText="1"/>
    </xf>
    <xf numFmtId="0" fontId="12" fillId="0" borderId="8" xfId="2" applyFont="1" applyBorder="1" applyAlignment="1">
      <alignment wrapText="1"/>
    </xf>
    <xf numFmtId="0" fontId="12" fillId="0" borderId="39" xfId="2" applyFont="1" applyBorder="1" applyAlignment="1">
      <alignment horizontal="center" vertical="center" wrapText="1"/>
    </xf>
    <xf numFmtId="0" fontId="12" fillId="0" borderId="39" xfId="2" applyFont="1" applyBorder="1" applyAlignment="1">
      <alignment vertical="center" wrapText="1"/>
    </xf>
    <xf numFmtId="0" fontId="12" fillId="0" borderId="8" xfId="2" applyFont="1" applyBorder="1" applyAlignment="1">
      <alignment horizontal="center" wrapText="1"/>
    </xf>
    <xf numFmtId="0" fontId="12" fillId="0" borderId="20" xfId="2" applyFont="1" applyBorder="1" applyAlignment="1">
      <alignment horizontal="center" vertical="center" wrapText="1"/>
    </xf>
    <xf numFmtId="0" fontId="12" fillId="0" borderId="20" xfId="2" applyFont="1" applyBorder="1" applyAlignment="1">
      <alignment vertical="center" wrapText="1"/>
    </xf>
    <xf numFmtId="0" fontId="12" fillId="0" borderId="19" xfId="2" applyFont="1" applyBorder="1" applyAlignment="1">
      <alignment horizontal="center" vertical="center" wrapText="1"/>
    </xf>
    <xf numFmtId="0" fontId="12" fillId="0" borderId="19" xfId="2" applyFont="1" applyBorder="1" applyAlignment="1">
      <alignment vertical="center" wrapText="1"/>
    </xf>
    <xf numFmtId="0" fontId="40" fillId="0" borderId="8" xfId="0" applyFont="1" applyFill="1" applyBorder="1" applyAlignment="1">
      <alignment horizontal="left" vertical="center" wrapText="1"/>
    </xf>
    <xf numFmtId="0" fontId="40" fillId="0" borderId="8" xfId="0" quotePrefix="1" applyFont="1" applyFill="1" applyBorder="1" applyAlignment="1">
      <alignment horizontal="left" vertical="center" wrapText="1"/>
    </xf>
    <xf numFmtId="0" fontId="21" fillId="0" borderId="40" xfId="2" applyFont="1" applyBorder="1" applyAlignment="1">
      <alignment horizontal="center" vertical="center" wrapText="1"/>
    </xf>
    <xf numFmtId="0" fontId="12" fillId="0" borderId="8" xfId="0" applyFont="1" applyBorder="1" applyAlignment="1">
      <alignment horizontal="center" wrapText="1"/>
    </xf>
    <xf numFmtId="0" fontId="1" fillId="2" borderId="1" xfId="0" applyFont="1" applyFill="1" applyBorder="1" applyAlignment="1">
      <alignment horizontal="left" vertical="center" wrapText="1"/>
    </xf>
    <xf numFmtId="0" fontId="3" fillId="3" borderId="17" xfId="0" applyFont="1" applyFill="1" applyBorder="1" applyAlignment="1">
      <alignment horizontal="left" vertical="center"/>
    </xf>
    <xf numFmtId="0" fontId="3" fillId="3" borderId="5"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4" borderId="8" xfId="0" applyFont="1" applyFill="1" applyBorder="1" applyAlignment="1">
      <alignment horizontal="center" vertical="center"/>
    </xf>
    <xf numFmtId="0" fontId="3" fillId="4" borderId="8"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12" xfId="0" applyFont="1" applyFill="1" applyBorder="1" applyAlignment="1">
      <alignment horizontal="center" vertical="center"/>
    </xf>
    <xf numFmtId="49" fontId="3" fillId="4" borderId="4" xfId="0" applyNumberFormat="1" applyFont="1" applyFill="1" applyBorder="1" applyAlignment="1">
      <alignment vertical="center" wrapText="1"/>
    </xf>
    <xf numFmtId="49" fontId="3" fillId="4" borderId="7" xfId="0" applyNumberFormat="1" applyFont="1" applyFill="1" applyBorder="1" applyAlignment="1">
      <alignment vertical="center" wrapText="1"/>
    </xf>
    <xf numFmtId="49" fontId="3" fillId="4" borderId="12" xfId="0" applyNumberFormat="1" applyFont="1" applyFill="1" applyBorder="1" applyAlignment="1">
      <alignment vertical="center" wrapText="1"/>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9" xfId="0" applyFont="1" applyFill="1" applyBorder="1" applyAlignment="1">
      <alignment horizontal="center" vertical="center"/>
    </xf>
    <xf numFmtId="0" fontId="14" fillId="0" borderId="0" xfId="0" applyFont="1" applyAlignment="1">
      <alignment horizontal="left" vertical="center" wrapText="1"/>
    </xf>
    <xf numFmtId="0" fontId="17" fillId="0" borderId="8" xfId="0" applyFont="1" applyBorder="1" applyAlignment="1">
      <alignment horizontal="left" vertical="center" wrapText="1"/>
    </xf>
    <xf numFmtId="0" fontId="16" fillId="0" borderId="0" xfId="0" applyFont="1" applyAlignment="1">
      <alignment horizontal="center" vertical="center" wrapText="1"/>
    </xf>
    <xf numFmtId="0" fontId="24" fillId="0" borderId="8" xfId="0" applyFont="1" applyBorder="1" applyAlignment="1">
      <alignment horizontal="left" vertical="center" wrapText="1"/>
    </xf>
    <xf numFmtId="0" fontId="22" fillId="0" borderId="0" xfId="0" applyFont="1" applyAlignment="1">
      <alignment horizontal="left" vertical="center" wrapText="1"/>
    </xf>
    <xf numFmtId="0" fontId="23" fillId="0" borderId="0" xfId="0" applyFont="1" applyAlignment="1">
      <alignment horizontal="center" vertical="center" wrapText="1"/>
    </xf>
    <xf numFmtId="0" fontId="21" fillId="10" borderId="8" xfId="0" applyFont="1" applyFill="1" applyBorder="1" applyAlignment="1">
      <alignment horizontal="center" vertical="center"/>
    </xf>
    <xf numFmtId="0" fontId="21" fillId="0" borderId="8" xfId="0" applyFont="1" applyBorder="1" applyAlignment="1">
      <alignment horizontal="center" vertical="center"/>
    </xf>
    <xf numFmtId="0" fontId="15" fillId="13" borderId="41" xfId="0" applyFont="1" applyFill="1" applyBorder="1" applyAlignment="1">
      <alignment horizontal="left" vertical="center" wrapText="1"/>
    </xf>
    <xf numFmtId="0" fontId="33" fillId="0" borderId="0" xfId="0" applyFont="1" applyAlignment="1">
      <alignment horizontal="center" vertical="center" wrapText="1"/>
    </xf>
    <xf numFmtId="0" fontId="12" fillId="0" borderId="0" xfId="0" applyFont="1" applyAlignment="1">
      <alignment horizontal="left" vertical="center" wrapText="1"/>
    </xf>
    <xf numFmtId="0" fontId="12" fillId="15" borderId="39" xfId="0" applyFont="1" applyFill="1" applyBorder="1" applyAlignment="1">
      <alignment horizontal="left" vertical="center" wrapText="1"/>
    </xf>
    <xf numFmtId="0" fontId="12" fillId="15" borderId="20" xfId="0" applyFont="1" applyFill="1" applyBorder="1" applyAlignment="1">
      <alignment horizontal="left" vertical="center" wrapText="1"/>
    </xf>
    <xf numFmtId="0" fontId="12" fillId="15" borderId="39" xfId="0" applyFont="1" applyFill="1" applyBorder="1" applyAlignment="1">
      <alignment horizontal="center" vertical="center" wrapText="1"/>
    </xf>
    <xf numFmtId="0" fontId="12" fillId="15" borderId="20" xfId="0" applyFont="1" applyFill="1" applyBorder="1" applyAlignment="1">
      <alignment horizontal="center" vertical="center" wrapText="1"/>
    </xf>
    <xf numFmtId="0" fontId="32" fillId="0" borderId="0" xfId="0" applyFont="1" applyAlignment="1">
      <alignment horizontal="left" vertical="top" wrapText="1"/>
    </xf>
    <xf numFmtId="0" fontId="12" fillId="15" borderId="19" xfId="0" applyFont="1" applyFill="1" applyBorder="1" applyAlignment="1">
      <alignment horizontal="center" vertical="center" wrapText="1"/>
    </xf>
    <xf numFmtId="0" fontId="12" fillId="15" borderId="8" xfId="0" applyFont="1" applyFill="1" applyBorder="1" applyAlignment="1">
      <alignment horizontal="left" vertical="center" wrapText="1"/>
    </xf>
    <xf numFmtId="0" fontId="12" fillId="0" borderId="8" xfId="0" applyFont="1" applyBorder="1" applyAlignment="1">
      <alignment horizontal="center" vertical="center" wrapText="1"/>
    </xf>
    <xf numFmtId="0" fontId="21" fillId="2" borderId="8" xfId="2" applyFont="1" applyFill="1" applyBorder="1" applyAlignment="1">
      <alignment horizontal="left" vertical="center" wrapText="1"/>
    </xf>
    <xf numFmtId="0" fontId="38" fillId="0" borderId="35" xfId="2" applyFont="1" applyBorder="1" applyAlignment="1">
      <alignment horizontal="center" vertical="center" wrapText="1"/>
    </xf>
    <xf numFmtId="0" fontId="39" fillId="17" borderId="38" xfId="2" applyFont="1" applyFill="1" applyBorder="1" applyAlignment="1">
      <alignment horizontal="left" vertical="center" wrapText="1"/>
    </xf>
    <xf numFmtId="0" fontId="39" fillId="17" borderId="40" xfId="2" applyFont="1" applyFill="1" applyBorder="1" applyAlignment="1">
      <alignment horizontal="left" vertical="center" wrapText="1"/>
    </xf>
    <xf numFmtId="0" fontId="39" fillId="17" borderId="28" xfId="2" applyFont="1" applyFill="1" applyBorder="1" applyAlignment="1">
      <alignment horizontal="left" vertical="center" wrapText="1"/>
    </xf>
    <xf numFmtId="0" fontId="39" fillId="17" borderId="42" xfId="2" applyFont="1" applyFill="1" applyBorder="1" applyAlignment="1">
      <alignment horizontal="left" vertical="center" wrapText="1"/>
    </xf>
    <xf numFmtId="0" fontId="39" fillId="17" borderId="41" xfId="2" applyFont="1" applyFill="1" applyBorder="1" applyAlignment="1">
      <alignment horizontal="left" vertical="center" wrapText="1"/>
    </xf>
    <xf numFmtId="0" fontId="39" fillId="17" borderId="43" xfId="2" applyFont="1" applyFill="1" applyBorder="1" applyAlignment="1">
      <alignment horizontal="left"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2"/>
  <sheetViews>
    <sheetView topLeftCell="A10" zoomScale="70" zoomScaleNormal="70" workbookViewId="0">
      <selection activeCell="C20" sqref="C20"/>
    </sheetView>
  </sheetViews>
  <sheetFormatPr defaultColWidth="0" defaultRowHeight="12.75" x14ac:dyDescent="0.25"/>
  <cols>
    <col min="1" max="1" width="7.5703125" style="57" customWidth="1"/>
    <col min="2" max="2" width="36" style="55" customWidth="1"/>
    <col min="3" max="3" width="82.85546875" style="56" customWidth="1"/>
    <col min="4" max="4" width="19.140625" style="109" customWidth="1"/>
    <col min="5" max="5" width="19.28515625" style="57" customWidth="1"/>
    <col min="6" max="6" width="19" style="57" customWidth="1"/>
    <col min="7" max="7" width="13.28515625" style="58" customWidth="1"/>
    <col min="8" max="8" width="14.42578125" style="59" customWidth="1"/>
    <col min="9" max="9" width="14.28515625" style="59" customWidth="1"/>
    <col min="10" max="18" width="5" style="2" customWidth="1"/>
    <col min="19" max="19" width="1.42578125" style="1" customWidth="1"/>
    <col min="20" max="21" width="9.140625" style="2" hidden="1" customWidth="1"/>
    <col min="22" max="22" width="0" style="2" hidden="1" customWidth="1"/>
    <col min="23" max="23" width="9.140625" style="2" hidden="1" customWidth="1"/>
    <col min="24" max="28" width="0" style="2" hidden="1" customWidth="1"/>
    <col min="29" max="16384" width="9.140625" style="2" hidden="1"/>
  </cols>
  <sheetData>
    <row r="1" spans="1:19" s="1" customFormat="1" ht="33" customHeight="1" thickBot="1" x14ac:dyDescent="0.3">
      <c r="A1" s="220" t="s">
        <v>24</v>
      </c>
      <c r="B1" s="220"/>
      <c r="C1" s="220"/>
      <c r="D1" s="220"/>
      <c r="E1" s="220"/>
      <c r="F1" s="220"/>
      <c r="G1" s="220"/>
      <c r="H1" s="220"/>
      <c r="I1" s="220"/>
      <c r="J1" s="220"/>
      <c r="K1" s="220"/>
      <c r="L1" s="220"/>
      <c r="M1" s="220"/>
      <c r="N1" s="220"/>
      <c r="O1" s="220"/>
      <c r="P1" s="220"/>
      <c r="Q1" s="220"/>
      <c r="R1" s="220"/>
    </row>
    <row r="2" spans="1:19" ht="21" customHeight="1" thickBot="1" x14ac:dyDescent="0.3">
      <c r="A2" s="221" t="s">
        <v>25</v>
      </c>
      <c r="B2" s="222"/>
      <c r="C2" s="222"/>
      <c r="D2" s="223"/>
      <c r="E2" s="223"/>
      <c r="F2" s="223"/>
      <c r="G2" s="223"/>
      <c r="H2" s="223"/>
      <c r="I2" s="223"/>
      <c r="J2" s="223"/>
      <c r="K2" s="223"/>
      <c r="L2" s="223"/>
      <c r="M2" s="223"/>
      <c r="N2" s="223"/>
      <c r="O2" s="223"/>
      <c r="P2" s="223"/>
      <c r="Q2" s="223"/>
      <c r="R2" s="224"/>
      <c r="S2" s="2"/>
    </row>
    <row r="3" spans="1:19" ht="16.5" customHeight="1" thickBot="1" x14ac:dyDescent="0.3">
      <c r="A3" s="225" t="s">
        <v>0</v>
      </c>
      <c r="B3" s="226" t="s">
        <v>1</v>
      </c>
      <c r="C3" s="226" t="s">
        <v>2</v>
      </c>
      <c r="D3" s="227" t="s">
        <v>78</v>
      </c>
      <c r="E3" s="230"/>
      <c r="F3" s="230"/>
      <c r="G3" s="233"/>
      <c r="H3" s="236"/>
      <c r="I3" s="239"/>
      <c r="J3" s="242" t="s">
        <v>3</v>
      </c>
      <c r="K3" s="242"/>
      <c r="L3" s="242"/>
      <c r="M3" s="242"/>
      <c r="N3" s="242"/>
      <c r="O3" s="242"/>
      <c r="P3" s="242"/>
      <c r="Q3" s="242"/>
      <c r="R3" s="243"/>
      <c r="S3" s="2"/>
    </row>
    <row r="4" spans="1:19" ht="15.75" x14ac:dyDescent="0.25">
      <c r="A4" s="225"/>
      <c r="B4" s="226"/>
      <c r="C4" s="226"/>
      <c r="D4" s="228"/>
      <c r="E4" s="231"/>
      <c r="F4" s="231"/>
      <c r="G4" s="234"/>
      <c r="H4" s="237"/>
      <c r="I4" s="240"/>
      <c r="J4" s="3" t="s">
        <v>4</v>
      </c>
      <c r="K4" s="244" t="s">
        <v>5</v>
      </c>
      <c r="L4" s="245"/>
      <c r="M4" s="245"/>
      <c r="N4" s="245"/>
      <c r="O4" s="246"/>
      <c r="P4" s="244" t="s">
        <v>6</v>
      </c>
      <c r="Q4" s="245"/>
      <c r="R4" s="246"/>
      <c r="S4" s="2"/>
    </row>
    <row r="5" spans="1:19" ht="16.5" thickBot="1" x14ac:dyDescent="0.3">
      <c r="A5" s="225"/>
      <c r="B5" s="226"/>
      <c r="C5" s="226"/>
      <c r="D5" s="229"/>
      <c r="E5" s="232"/>
      <c r="F5" s="232"/>
      <c r="G5" s="235"/>
      <c r="H5" s="238"/>
      <c r="I5" s="241"/>
      <c r="J5" s="4" t="s">
        <v>7</v>
      </c>
      <c r="K5" s="5" t="s">
        <v>8</v>
      </c>
      <c r="L5" s="6" t="s">
        <v>9</v>
      </c>
      <c r="M5" s="6" t="s">
        <v>10</v>
      </c>
      <c r="N5" s="6" t="s">
        <v>7</v>
      </c>
      <c r="O5" s="7" t="s">
        <v>11</v>
      </c>
      <c r="P5" s="5" t="s">
        <v>8</v>
      </c>
      <c r="Q5" s="6" t="s">
        <v>9</v>
      </c>
      <c r="R5" s="7" t="s">
        <v>10</v>
      </c>
      <c r="S5" s="2"/>
    </row>
    <row r="6" spans="1:19" ht="15.75" x14ac:dyDescent="0.25">
      <c r="A6" s="63" t="s">
        <v>12</v>
      </c>
      <c r="B6" s="64" t="s">
        <v>33</v>
      </c>
      <c r="C6" s="65"/>
      <c r="D6" s="105"/>
      <c r="E6" s="8"/>
      <c r="F6" s="9"/>
      <c r="G6" s="10"/>
      <c r="H6" s="11"/>
      <c r="I6" s="12"/>
      <c r="J6" s="13"/>
      <c r="K6" s="13"/>
      <c r="L6" s="13"/>
      <c r="M6" s="13"/>
      <c r="N6" s="13"/>
      <c r="O6" s="13"/>
      <c r="P6" s="13"/>
      <c r="Q6" s="13"/>
      <c r="R6" s="14"/>
      <c r="S6" s="2"/>
    </row>
    <row r="7" spans="1:19" s="132" customFormat="1" ht="54" customHeight="1" x14ac:dyDescent="0.25">
      <c r="A7" s="66"/>
      <c r="B7" s="126" t="s">
        <v>249</v>
      </c>
      <c r="C7" s="127"/>
      <c r="D7" s="128">
        <f ca="1">SUM(D7:D11)</f>
        <v>4800</v>
      </c>
      <c r="E7" s="66"/>
      <c r="F7" s="66"/>
      <c r="G7" s="129"/>
      <c r="H7" s="40"/>
      <c r="I7" s="130"/>
      <c r="J7" s="131"/>
      <c r="K7" s="131"/>
      <c r="L7" s="131"/>
      <c r="M7" s="131"/>
      <c r="N7" s="131"/>
      <c r="O7" s="131"/>
      <c r="P7" s="131"/>
      <c r="Q7" s="131"/>
      <c r="R7" s="131"/>
    </row>
    <row r="8" spans="1:19" s="21" customFormat="1" ht="20.25" customHeight="1" x14ac:dyDescent="0.25">
      <c r="A8" s="15">
        <v>1</v>
      </c>
      <c r="B8" s="16" t="s">
        <v>27</v>
      </c>
      <c r="C8" s="22" t="s">
        <v>30</v>
      </c>
      <c r="D8" s="61">
        <v>800</v>
      </c>
      <c r="E8" s="15"/>
      <c r="F8" s="15"/>
      <c r="G8" s="18"/>
      <c r="H8" s="70"/>
      <c r="I8" s="19"/>
      <c r="J8" s="20"/>
      <c r="K8" s="20"/>
      <c r="L8" s="20"/>
      <c r="M8" s="20"/>
      <c r="N8" s="20"/>
      <c r="O8" s="20"/>
      <c r="P8" s="20"/>
      <c r="Q8" s="20"/>
      <c r="R8" s="20"/>
    </row>
    <row r="9" spans="1:19" s="21" customFormat="1" ht="20.25" customHeight="1" x14ac:dyDescent="0.25">
      <c r="A9" s="15">
        <v>2</v>
      </c>
      <c r="B9" s="16" t="s">
        <v>28</v>
      </c>
      <c r="C9" s="17" t="s">
        <v>31</v>
      </c>
      <c r="D9" s="61">
        <v>600</v>
      </c>
      <c r="E9" s="15"/>
      <c r="F9" s="15"/>
      <c r="G9" s="18"/>
      <c r="H9" s="70"/>
      <c r="I9" s="19"/>
      <c r="J9" s="20"/>
      <c r="K9" s="20"/>
      <c r="L9" s="20"/>
      <c r="M9" s="20"/>
      <c r="N9" s="20"/>
      <c r="O9" s="20"/>
      <c r="P9" s="20"/>
      <c r="Q9" s="20"/>
      <c r="R9" s="20"/>
    </row>
    <row r="10" spans="1:19" s="21" customFormat="1" ht="18.75" customHeight="1" x14ac:dyDescent="0.25">
      <c r="A10" s="15">
        <v>3</v>
      </c>
      <c r="B10" s="16" t="s">
        <v>29</v>
      </c>
      <c r="C10" s="22" t="s">
        <v>31</v>
      </c>
      <c r="D10" s="61">
        <v>600</v>
      </c>
      <c r="E10" s="15"/>
      <c r="F10" s="15"/>
      <c r="G10" s="18"/>
      <c r="H10" s="70"/>
      <c r="I10" s="19"/>
      <c r="J10" s="20"/>
      <c r="K10" s="20"/>
      <c r="L10" s="20"/>
      <c r="M10" s="20"/>
      <c r="N10" s="20"/>
      <c r="O10" s="20"/>
      <c r="P10" s="20"/>
      <c r="Q10" s="20"/>
      <c r="R10" s="20"/>
    </row>
    <row r="11" spans="1:19" s="21" customFormat="1" ht="37.5" customHeight="1" x14ac:dyDescent="0.25">
      <c r="A11" s="15">
        <v>4</v>
      </c>
      <c r="B11" s="16" t="s">
        <v>26</v>
      </c>
      <c r="C11" s="17" t="s">
        <v>32</v>
      </c>
      <c r="D11" s="61">
        <v>2800</v>
      </c>
      <c r="E11" s="15"/>
      <c r="F11" s="15"/>
      <c r="G11" s="18"/>
      <c r="H11" s="70"/>
      <c r="I11" s="19"/>
      <c r="J11" s="20"/>
      <c r="K11" s="20"/>
      <c r="L11" s="20"/>
      <c r="M11" s="20"/>
      <c r="N11" s="20"/>
      <c r="O11" s="20"/>
      <c r="P11" s="20"/>
      <c r="Q11" s="20"/>
      <c r="R11" s="20"/>
    </row>
    <row r="12" spans="1:19" ht="22.5" customHeight="1" x14ac:dyDescent="0.25">
      <c r="A12" s="63" t="s">
        <v>13</v>
      </c>
      <c r="B12" s="64" t="s">
        <v>266</v>
      </c>
      <c r="C12" s="65"/>
      <c r="D12" s="114"/>
      <c r="E12" s="115"/>
      <c r="F12" s="116"/>
      <c r="G12" s="117"/>
      <c r="H12" s="118"/>
      <c r="I12" s="119"/>
      <c r="J12" s="120"/>
      <c r="K12" s="120"/>
      <c r="L12" s="120"/>
      <c r="M12" s="120"/>
      <c r="N12" s="120"/>
      <c r="O12" s="120"/>
      <c r="P12" s="120"/>
      <c r="Q12" s="120"/>
      <c r="R12" s="121"/>
      <c r="S12" s="2"/>
    </row>
    <row r="13" spans="1:19" ht="15.75" x14ac:dyDescent="0.25">
      <c r="A13" s="66" t="s">
        <v>14</v>
      </c>
      <c r="B13" s="40" t="s">
        <v>52</v>
      </c>
      <c r="C13" s="41"/>
      <c r="D13" s="106"/>
      <c r="E13" s="24"/>
      <c r="F13" s="24"/>
      <c r="G13" s="25"/>
      <c r="H13" s="42"/>
      <c r="I13" s="42"/>
      <c r="J13" s="28"/>
      <c r="K13" s="29"/>
      <c r="L13" s="29"/>
      <c r="M13" s="29"/>
      <c r="N13" s="29"/>
      <c r="O13" s="29"/>
      <c r="P13" s="29"/>
      <c r="Q13" s="29"/>
      <c r="R13" s="30"/>
      <c r="S13" s="2"/>
    </row>
    <row r="14" spans="1:19" ht="23.25" customHeight="1" x14ac:dyDescent="0.25">
      <c r="A14" s="53">
        <v>1</v>
      </c>
      <c r="B14" s="51" t="s">
        <v>59</v>
      </c>
      <c r="C14" s="52" t="s">
        <v>77</v>
      </c>
      <c r="D14" s="107"/>
      <c r="E14" s="43"/>
      <c r="F14" s="44"/>
      <c r="G14" s="45"/>
      <c r="H14" s="46"/>
      <c r="I14" s="47"/>
      <c r="J14" s="48"/>
      <c r="K14" s="49"/>
      <c r="L14" s="49"/>
      <c r="M14" s="49"/>
      <c r="N14" s="49"/>
      <c r="O14" s="49"/>
      <c r="P14" s="49"/>
      <c r="Q14" s="49"/>
      <c r="R14" s="50"/>
      <c r="S14" s="2"/>
    </row>
    <row r="15" spans="1:19" ht="24" customHeight="1" x14ac:dyDescent="0.25">
      <c r="A15" s="53">
        <v>2</v>
      </c>
      <c r="B15" s="51" t="s">
        <v>53</v>
      </c>
      <c r="C15" s="52"/>
      <c r="D15" s="107"/>
      <c r="E15" s="43"/>
      <c r="F15" s="44"/>
      <c r="G15" s="45"/>
      <c r="H15" s="46"/>
      <c r="I15" s="47"/>
      <c r="J15" s="48"/>
      <c r="K15" s="49"/>
      <c r="L15" s="49"/>
      <c r="M15" s="49"/>
      <c r="N15" s="49"/>
      <c r="O15" s="49"/>
      <c r="P15" s="49"/>
      <c r="Q15" s="49"/>
      <c r="R15" s="50"/>
      <c r="S15" s="2"/>
    </row>
    <row r="16" spans="1:19" ht="41.25" customHeight="1" x14ac:dyDescent="0.25">
      <c r="A16" s="53">
        <v>3</v>
      </c>
      <c r="B16" s="51" t="s">
        <v>259</v>
      </c>
      <c r="C16" s="52"/>
      <c r="D16" s="107"/>
      <c r="E16" s="43"/>
      <c r="F16" s="44"/>
      <c r="G16" s="45"/>
      <c r="H16" s="46"/>
      <c r="I16" s="47"/>
      <c r="J16" s="48"/>
      <c r="K16" s="49"/>
      <c r="L16" s="49"/>
      <c r="M16" s="49"/>
      <c r="N16" s="49"/>
      <c r="O16" s="49"/>
      <c r="P16" s="49"/>
      <c r="Q16" s="49"/>
      <c r="R16" s="50"/>
      <c r="S16" s="2"/>
    </row>
    <row r="17" spans="1:19" ht="15.75" x14ac:dyDescent="0.25">
      <c r="A17" s="66" t="s">
        <v>15</v>
      </c>
      <c r="B17" s="40" t="s">
        <v>55</v>
      </c>
      <c r="C17" s="41"/>
      <c r="D17" s="106"/>
      <c r="E17" s="24"/>
      <c r="F17" s="24"/>
      <c r="G17" s="25"/>
      <c r="H17" s="42"/>
      <c r="I17" s="42"/>
      <c r="J17" s="28"/>
      <c r="K17" s="29"/>
      <c r="L17" s="29"/>
      <c r="M17" s="29"/>
      <c r="N17" s="29"/>
      <c r="O17" s="29"/>
      <c r="P17" s="29"/>
      <c r="Q17" s="29"/>
      <c r="R17" s="30"/>
      <c r="S17" s="2"/>
    </row>
    <row r="18" spans="1:19" ht="38.25" customHeight="1" x14ac:dyDescent="0.25">
      <c r="A18" s="53">
        <v>1</v>
      </c>
      <c r="B18" s="51" t="s">
        <v>56</v>
      </c>
      <c r="C18" s="52"/>
      <c r="D18" s="107"/>
      <c r="E18" s="43"/>
      <c r="F18" s="44"/>
      <c r="G18" s="45"/>
      <c r="H18" s="46"/>
      <c r="I18" s="47"/>
      <c r="J18" s="48"/>
      <c r="K18" s="49"/>
      <c r="L18" s="49"/>
      <c r="M18" s="49"/>
      <c r="N18" s="49"/>
      <c r="O18" s="49"/>
      <c r="P18" s="49"/>
      <c r="Q18" s="49"/>
      <c r="R18" s="50"/>
      <c r="S18" s="2"/>
    </row>
    <row r="19" spans="1:19" ht="15.75" x14ac:dyDescent="0.25">
      <c r="A19" s="66" t="s">
        <v>16</v>
      </c>
      <c r="B19" s="40" t="s">
        <v>66</v>
      </c>
      <c r="C19" s="41"/>
      <c r="D19" s="106"/>
      <c r="E19" s="24"/>
      <c r="F19" s="24"/>
      <c r="G19" s="25"/>
      <c r="H19" s="42"/>
      <c r="I19" s="42"/>
      <c r="J19" s="28"/>
      <c r="K19" s="29"/>
      <c r="L19" s="29"/>
      <c r="M19" s="29"/>
      <c r="N19" s="29"/>
      <c r="O19" s="29"/>
      <c r="P19" s="29"/>
      <c r="Q19" s="29"/>
      <c r="R19" s="30"/>
      <c r="S19" s="2"/>
    </row>
    <row r="20" spans="1:19" ht="126" customHeight="1" x14ac:dyDescent="0.25">
      <c r="A20" s="53">
        <v>1</v>
      </c>
      <c r="B20" s="51" t="s">
        <v>60</v>
      </c>
      <c r="C20" s="52" t="s">
        <v>264</v>
      </c>
      <c r="D20" s="107"/>
      <c r="E20" s="43"/>
      <c r="F20" s="44"/>
      <c r="G20" s="45"/>
      <c r="H20" s="46"/>
      <c r="I20" s="47"/>
      <c r="J20" s="48"/>
      <c r="K20" s="49"/>
      <c r="L20" s="49"/>
      <c r="M20" s="49"/>
      <c r="N20" s="49"/>
      <c r="O20" s="49"/>
      <c r="P20" s="49"/>
      <c r="Q20" s="49"/>
      <c r="R20" s="50"/>
      <c r="S20" s="2"/>
    </row>
    <row r="21" spans="1:19" s="78" customFormat="1" ht="63" customHeight="1" x14ac:dyDescent="0.25">
      <c r="A21" s="53">
        <v>2</v>
      </c>
      <c r="B21" s="51" t="s">
        <v>58</v>
      </c>
      <c r="C21" s="60" t="s">
        <v>63</v>
      </c>
      <c r="D21" s="108"/>
      <c r="E21" s="73"/>
      <c r="F21" s="74"/>
      <c r="G21" s="75"/>
      <c r="H21" s="76"/>
      <c r="I21" s="77"/>
      <c r="J21" s="48"/>
      <c r="K21" s="49"/>
      <c r="L21" s="49"/>
      <c r="M21" s="49"/>
      <c r="N21" s="49"/>
      <c r="O21" s="49"/>
      <c r="P21" s="49"/>
      <c r="Q21" s="49"/>
      <c r="R21" s="50"/>
    </row>
    <row r="22" spans="1:19" s="78" customFormat="1" ht="63" customHeight="1" x14ac:dyDescent="0.25">
      <c r="A22" s="53">
        <v>3</v>
      </c>
      <c r="B22" s="51" t="s">
        <v>75</v>
      </c>
      <c r="C22" s="60" t="s">
        <v>76</v>
      </c>
      <c r="D22" s="108"/>
      <c r="E22" s="73"/>
      <c r="F22" s="74"/>
      <c r="G22" s="75"/>
      <c r="H22" s="76"/>
      <c r="I22" s="77"/>
      <c r="J22" s="71"/>
      <c r="K22" s="71"/>
      <c r="L22" s="71"/>
      <c r="M22" s="71"/>
      <c r="N22" s="71"/>
      <c r="O22" s="71"/>
      <c r="P22" s="71"/>
      <c r="Q22" s="71"/>
      <c r="R22" s="81"/>
    </row>
    <row r="23" spans="1:19" ht="15.75" x14ac:dyDescent="0.25">
      <c r="A23" s="66" t="s">
        <v>22</v>
      </c>
      <c r="B23" s="40" t="s">
        <v>67</v>
      </c>
      <c r="C23" s="41"/>
      <c r="D23" s="106"/>
      <c r="E23" s="24"/>
      <c r="F23" s="24"/>
      <c r="G23" s="25"/>
      <c r="H23" s="42"/>
      <c r="I23" s="42"/>
      <c r="J23" s="28"/>
      <c r="K23" s="29"/>
      <c r="L23" s="29"/>
      <c r="M23" s="29"/>
      <c r="N23" s="29"/>
      <c r="O23" s="29"/>
      <c r="P23" s="29"/>
      <c r="Q23" s="29"/>
      <c r="R23" s="30"/>
      <c r="S23" s="2"/>
    </row>
    <row r="24" spans="1:19" s="78" customFormat="1" ht="25.5" customHeight="1" x14ac:dyDescent="0.25">
      <c r="A24" s="53">
        <v>1</v>
      </c>
      <c r="B24" s="51" t="s">
        <v>68</v>
      </c>
      <c r="C24" s="60" t="s">
        <v>250</v>
      </c>
      <c r="D24" s="72">
        <v>200</v>
      </c>
      <c r="E24" s="72"/>
      <c r="F24" s="103"/>
      <c r="G24" s="104"/>
      <c r="H24" s="77"/>
      <c r="I24" s="77"/>
      <c r="J24" s="79"/>
      <c r="K24" s="79"/>
      <c r="L24" s="79"/>
      <c r="M24" s="79"/>
      <c r="N24" s="79"/>
      <c r="O24" s="79"/>
      <c r="P24" s="79"/>
      <c r="Q24" s="79"/>
      <c r="R24" s="80"/>
    </row>
    <row r="25" spans="1:19" s="78" customFormat="1" ht="40.5" customHeight="1" x14ac:dyDescent="0.25">
      <c r="A25" s="53">
        <v>2</v>
      </c>
      <c r="B25" s="51" t="s">
        <v>73</v>
      </c>
      <c r="C25" s="60" t="s">
        <v>74</v>
      </c>
      <c r="D25" s="72"/>
      <c r="E25" s="72"/>
      <c r="F25" s="103"/>
      <c r="G25" s="104"/>
      <c r="H25" s="77"/>
      <c r="I25" s="77"/>
      <c r="J25" s="79"/>
      <c r="K25" s="79"/>
      <c r="L25" s="79"/>
      <c r="M25" s="79"/>
      <c r="N25" s="79"/>
      <c r="O25" s="79"/>
      <c r="P25" s="79"/>
      <c r="Q25" s="79"/>
      <c r="R25" s="80"/>
    </row>
    <row r="26" spans="1:19" ht="21.75" customHeight="1" x14ac:dyDescent="0.25">
      <c r="A26" s="66" t="s">
        <v>23</v>
      </c>
      <c r="B26" s="40" t="s">
        <v>69</v>
      </c>
      <c r="C26" s="41"/>
      <c r="D26" s="106"/>
      <c r="E26" s="24"/>
      <c r="F26" s="24"/>
      <c r="G26" s="25"/>
      <c r="H26" s="42"/>
      <c r="I26" s="42"/>
      <c r="J26" s="28"/>
      <c r="K26" s="29"/>
      <c r="L26" s="29"/>
      <c r="M26" s="29"/>
      <c r="N26" s="29"/>
      <c r="O26" s="29"/>
      <c r="P26" s="29"/>
      <c r="Q26" s="29"/>
      <c r="R26" s="30"/>
      <c r="S26" s="2"/>
    </row>
    <row r="27" spans="1:19" s="78" customFormat="1" ht="24" customHeight="1" x14ac:dyDescent="0.25">
      <c r="A27" s="53">
        <v>1</v>
      </c>
      <c r="B27" s="51" t="s">
        <v>70</v>
      </c>
      <c r="C27" s="60" t="s">
        <v>72</v>
      </c>
      <c r="D27" s="72">
        <v>80</v>
      </c>
      <c r="E27" s="72"/>
      <c r="F27" s="103"/>
      <c r="G27" s="104"/>
      <c r="H27" s="77"/>
      <c r="I27" s="77"/>
      <c r="J27" s="79"/>
      <c r="K27" s="79"/>
      <c r="L27" s="79"/>
      <c r="M27" s="79"/>
      <c r="N27" s="79"/>
      <c r="O27" s="79"/>
      <c r="P27" s="79"/>
      <c r="Q27" s="79"/>
      <c r="R27" s="80"/>
    </row>
    <row r="28" spans="1:19" s="78" customFormat="1" ht="26.25" customHeight="1" x14ac:dyDescent="0.25">
      <c r="A28" s="53">
        <v>2</v>
      </c>
      <c r="B28" s="51" t="s">
        <v>71</v>
      </c>
      <c r="C28" s="60"/>
      <c r="D28" s="72">
        <v>100</v>
      </c>
      <c r="E28" s="72"/>
      <c r="F28" s="103"/>
      <c r="G28" s="104"/>
      <c r="H28" s="77"/>
      <c r="I28" s="77"/>
      <c r="J28" s="79"/>
      <c r="K28" s="79"/>
      <c r="L28" s="79"/>
      <c r="M28" s="79"/>
      <c r="N28" s="79"/>
      <c r="O28" s="79"/>
      <c r="P28" s="79"/>
      <c r="Q28" s="79"/>
      <c r="R28" s="80"/>
    </row>
    <row r="29" spans="1:19" s="39" customFormat="1" ht="14.25" customHeight="1" thickBot="1" x14ac:dyDescent="0.3">
      <c r="A29" s="15"/>
      <c r="B29" s="16"/>
      <c r="C29" s="69"/>
      <c r="D29" s="110"/>
      <c r="E29" s="111"/>
      <c r="F29" s="111"/>
      <c r="G29" s="112"/>
      <c r="H29" s="110"/>
      <c r="I29" s="23"/>
      <c r="J29" s="113"/>
      <c r="K29" s="113"/>
      <c r="L29" s="113"/>
      <c r="M29" s="113"/>
      <c r="N29" s="113"/>
      <c r="O29" s="113"/>
      <c r="P29" s="113"/>
      <c r="Q29" s="113"/>
      <c r="R29" s="113"/>
    </row>
    <row r="30" spans="1:19" ht="22.5" customHeight="1" x14ac:dyDescent="0.25">
      <c r="A30" s="63" t="s">
        <v>17</v>
      </c>
      <c r="B30" s="64" t="s">
        <v>21</v>
      </c>
      <c r="C30" s="65"/>
      <c r="D30" s="105"/>
      <c r="E30" s="8"/>
      <c r="F30" s="9"/>
      <c r="G30" s="10"/>
      <c r="H30" s="11"/>
      <c r="I30" s="12"/>
      <c r="J30" s="13"/>
      <c r="K30" s="13"/>
      <c r="L30" s="13"/>
      <c r="M30" s="13"/>
      <c r="N30" s="13"/>
      <c r="O30" s="13"/>
      <c r="P30" s="13"/>
      <c r="Q30" s="13"/>
      <c r="R30" s="14"/>
      <c r="S30" s="2"/>
    </row>
    <row r="31" spans="1:19" ht="40.5" customHeight="1" x14ac:dyDescent="0.25">
      <c r="A31" s="66" t="s">
        <v>42</v>
      </c>
      <c r="B31" s="40" t="s">
        <v>34</v>
      </c>
      <c r="C31" s="41"/>
      <c r="D31" s="106"/>
      <c r="E31" s="24"/>
      <c r="F31" s="24"/>
      <c r="G31" s="25"/>
      <c r="H31" s="42"/>
      <c r="I31" s="42"/>
      <c r="J31" s="28"/>
      <c r="K31" s="29"/>
      <c r="L31" s="29"/>
      <c r="M31" s="29"/>
      <c r="N31" s="29"/>
      <c r="O31" s="29"/>
      <c r="P31" s="29"/>
      <c r="Q31" s="29"/>
      <c r="R31" s="30"/>
      <c r="S31" s="2"/>
    </row>
    <row r="32" spans="1:19" s="39" customFormat="1" ht="40.5" customHeight="1" x14ac:dyDescent="0.25">
      <c r="A32" s="31">
        <v>1</v>
      </c>
      <c r="B32" s="69" t="s">
        <v>35</v>
      </c>
      <c r="C32" s="69" t="s">
        <v>79</v>
      </c>
      <c r="D32" s="62"/>
      <c r="E32" s="33"/>
      <c r="F32" s="33"/>
      <c r="G32" s="34"/>
      <c r="H32" s="35"/>
      <c r="I32" s="32"/>
      <c r="J32" s="36"/>
      <c r="K32" s="37"/>
      <c r="L32" s="37"/>
      <c r="M32" s="37"/>
      <c r="N32" s="37"/>
      <c r="O32" s="37"/>
      <c r="P32" s="37"/>
      <c r="Q32" s="37"/>
      <c r="R32" s="38"/>
    </row>
    <row r="33" spans="1:19" s="39" customFormat="1" ht="40.5" customHeight="1" x14ac:dyDescent="0.25">
      <c r="A33" s="31">
        <v>2</v>
      </c>
      <c r="B33" s="69" t="s">
        <v>262</v>
      </c>
      <c r="C33" s="69"/>
      <c r="D33" s="62"/>
      <c r="E33" s="33"/>
      <c r="F33" s="33"/>
      <c r="G33" s="34"/>
      <c r="H33" s="35"/>
      <c r="I33" s="32"/>
      <c r="J33" s="36"/>
      <c r="K33" s="37"/>
      <c r="L33" s="37"/>
      <c r="M33" s="37"/>
      <c r="N33" s="37"/>
      <c r="O33" s="37"/>
      <c r="P33" s="37"/>
      <c r="Q33" s="37"/>
      <c r="R33" s="38"/>
    </row>
    <row r="34" spans="1:19" s="39" customFormat="1" ht="40.5" customHeight="1" x14ac:dyDescent="0.25">
      <c r="A34" s="31">
        <v>3</v>
      </c>
      <c r="B34" s="69" t="s">
        <v>286</v>
      </c>
      <c r="C34" s="69"/>
      <c r="D34" s="62"/>
      <c r="E34" s="33"/>
      <c r="F34" s="33"/>
      <c r="G34" s="34"/>
      <c r="H34" s="35"/>
      <c r="I34" s="32"/>
      <c r="J34" s="36"/>
      <c r="K34" s="37"/>
      <c r="L34" s="37"/>
      <c r="M34" s="37"/>
      <c r="N34" s="37"/>
      <c r="O34" s="37"/>
      <c r="P34" s="37"/>
      <c r="Q34" s="37"/>
      <c r="R34" s="38"/>
    </row>
    <row r="35" spans="1:19" s="39" customFormat="1" ht="68.25" customHeight="1" x14ac:dyDescent="0.25">
      <c r="A35" s="31">
        <v>4</v>
      </c>
      <c r="B35" s="17" t="s">
        <v>36</v>
      </c>
      <c r="C35" s="17" t="s">
        <v>37</v>
      </c>
      <c r="D35" s="62"/>
      <c r="E35" s="33"/>
      <c r="F35" s="33"/>
      <c r="G35" s="34"/>
      <c r="H35" s="35"/>
      <c r="I35" s="32"/>
      <c r="J35" s="36"/>
      <c r="K35" s="37"/>
      <c r="L35" s="37"/>
      <c r="M35" s="37"/>
      <c r="N35" s="37"/>
      <c r="O35" s="37"/>
      <c r="P35" s="37"/>
      <c r="Q35" s="37"/>
      <c r="R35" s="38"/>
    </row>
    <row r="36" spans="1:19" s="39" customFormat="1" ht="66" customHeight="1" x14ac:dyDescent="0.25">
      <c r="A36" s="31">
        <v>5</v>
      </c>
      <c r="B36" s="69" t="s">
        <v>38</v>
      </c>
      <c r="C36" s="69" t="s">
        <v>57</v>
      </c>
      <c r="D36" s="62"/>
      <c r="E36" s="33"/>
      <c r="F36" s="33"/>
      <c r="G36" s="34"/>
      <c r="H36" s="35"/>
      <c r="I36" s="32"/>
      <c r="J36" s="36"/>
      <c r="K36" s="37"/>
      <c r="L36" s="37"/>
      <c r="M36" s="37"/>
      <c r="N36" s="37"/>
      <c r="O36" s="37"/>
      <c r="P36" s="37"/>
      <c r="Q36" s="37"/>
      <c r="R36" s="38"/>
    </row>
    <row r="37" spans="1:19" s="39" customFormat="1" ht="40.5" customHeight="1" x14ac:dyDescent="0.25">
      <c r="A37" s="31">
        <v>6</v>
      </c>
      <c r="B37" s="69" t="s">
        <v>39</v>
      </c>
      <c r="C37" s="69" t="s">
        <v>40</v>
      </c>
      <c r="D37" s="62"/>
      <c r="E37" s="33"/>
      <c r="F37" s="33"/>
      <c r="G37" s="34"/>
      <c r="H37" s="35"/>
      <c r="I37" s="32"/>
      <c r="J37" s="36"/>
      <c r="K37" s="37"/>
      <c r="L37" s="37"/>
      <c r="M37" s="37"/>
      <c r="N37" s="37"/>
      <c r="O37" s="37"/>
      <c r="P37" s="37"/>
      <c r="Q37" s="37"/>
      <c r="R37" s="38"/>
    </row>
    <row r="38" spans="1:19" s="39" customFormat="1" ht="55.5" customHeight="1" x14ac:dyDescent="0.25">
      <c r="A38" s="31">
        <v>7</v>
      </c>
      <c r="B38" s="69" t="s">
        <v>263</v>
      </c>
      <c r="C38" s="69"/>
      <c r="D38" s="62"/>
      <c r="E38" s="33"/>
      <c r="F38" s="33"/>
      <c r="G38" s="34"/>
      <c r="H38" s="35"/>
      <c r="I38" s="32"/>
      <c r="J38" s="36"/>
      <c r="K38" s="37"/>
      <c r="L38" s="37"/>
      <c r="M38" s="37"/>
      <c r="N38" s="37"/>
      <c r="O38" s="37"/>
      <c r="P38" s="37"/>
      <c r="Q38" s="37"/>
      <c r="R38" s="38"/>
    </row>
    <row r="39" spans="1:19" s="39" customFormat="1" ht="40.5" customHeight="1" x14ac:dyDescent="0.25">
      <c r="A39" s="31">
        <v>8</v>
      </c>
      <c r="B39" s="69" t="s">
        <v>260</v>
      </c>
      <c r="C39" s="69" t="s">
        <v>261</v>
      </c>
      <c r="D39" s="62"/>
      <c r="E39" s="33"/>
      <c r="F39" s="33"/>
      <c r="G39" s="34"/>
      <c r="H39" s="35"/>
      <c r="I39" s="32"/>
      <c r="J39" s="36"/>
      <c r="K39" s="37"/>
      <c r="L39" s="37"/>
      <c r="M39" s="37"/>
      <c r="N39" s="37"/>
      <c r="O39" s="37"/>
      <c r="P39" s="37"/>
      <c r="Q39" s="37"/>
      <c r="R39" s="38"/>
    </row>
    <row r="40" spans="1:19" ht="23.25" customHeight="1" x14ac:dyDescent="0.25">
      <c r="A40" s="66" t="s">
        <v>48</v>
      </c>
      <c r="B40" s="40" t="s">
        <v>265</v>
      </c>
      <c r="C40" s="41"/>
      <c r="D40" s="106"/>
      <c r="E40" s="24"/>
      <c r="F40" s="24"/>
      <c r="G40" s="25"/>
      <c r="H40" s="26"/>
      <c r="I40" s="27"/>
      <c r="J40" s="28"/>
      <c r="K40" s="29"/>
      <c r="L40" s="29"/>
      <c r="M40" s="29"/>
      <c r="N40" s="29"/>
      <c r="O40" s="29"/>
      <c r="P40" s="29"/>
      <c r="Q40" s="29"/>
      <c r="R40" s="30"/>
      <c r="S40" s="2"/>
    </row>
    <row r="41" spans="1:19" s="39" customFormat="1" ht="34.5" customHeight="1" x14ac:dyDescent="0.25">
      <c r="A41" s="31"/>
      <c r="B41" s="17" t="s">
        <v>295</v>
      </c>
      <c r="C41" s="17"/>
      <c r="D41" s="62"/>
      <c r="E41" s="33"/>
      <c r="F41" s="33"/>
      <c r="G41" s="34"/>
      <c r="H41" s="35"/>
      <c r="I41" s="32"/>
      <c r="J41" s="36"/>
      <c r="K41" s="37"/>
      <c r="L41" s="37"/>
      <c r="M41" s="37"/>
      <c r="N41" s="37"/>
      <c r="O41" s="37"/>
      <c r="P41" s="37"/>
      <c r="Q41" s="37"/>
      <c r="R41" s="38"/>
    </row>
    <row r="42" spans="1:19" s="21" customFormat="1" ht="16.5" thickBot="1" x14ac:dyDescent="0.3">
      <c r="A42" s="31"/>
      <c r="B42" s="17"/>
      <c r="C42" s="17"/>
      <c r="D42" s="61"/>
      <c r="E42" s="15"/>
      <c r="F42" s="15"/>
      <c r="G42" s="18"/>
      <c r="H42" s="15"/>
      <c r="I42" s="19"/>
      <c r="J42" s="20"/>
      <c r="K42" s="20"/>
      <c r="L42" s="20"/>
      <c r="M42" s="20"/>
      <c r="N42" s="20"/>
      <c r="O42" s="20"/>
      <c r="P42" s="20"/>
      <c r="Q42" s="20"/>
      <c r="R42" s="20"/>
    </row>
    <row r="43" spans="1:19" ht="22.5" customHeight="1" x14ac:dyDescent="0.25">
      <c r="A43" s="63" t="s">
        <v>18</v>
      </c>
      <c r="B43" s="64" t="s">
        <v>41</v>
      </c>
      <c r="C43" s="65"/>
      <c r="D43" s="105"/>
      <c r="E43" s="8"/>
      <c r="F43" s="9"/>
      <c r="G43" s="10"/>
      <c r="H43" s="11"/>
      <c r="I43" s="12"/>
      <c r="J43" s="13"/>
      <c r="K43" s="13"/>
      <c r="L43" s="13"/>
      <c r="M43" s="13"/>
      <c r="N43" s="13"/>
      <c r="O43" s="13"/>
      <c r="P43" s="13"/>
      <c r="Q43" s="13"/>
      <c r="R43" s="14"/>
      <c r="S43" s="2"/>
    </row>
    <row r="44" spans="1:19" ht="23.25" customHeight="1" x14ac:dyDescent="0.25">
      <c r="A44" s="66" t="s">
        <v>51</v>
      </c>
      <c r="B44" s="40" t="s">
        <v>43</v>
      </c>
      <c r="C44" s="41"/>
      <c r="D44" s="106"/>
      <c r="E44" s="24"/>
      <c r="F44" s="24"/>
      <c r="G44" s="25"/>
      <c r="H44" s="26"/>
      <c r="I44" s="27"/>
      <c r="J44" s="28"/>
      <c r="K44" s="29"/>
      <c r="L44" s="29"/>
      <c r="M44" s="29"/>
      <c r="N44" s="29"/>
      <c r="O44" s="29"/>
      <c r="P44" s="29"/>
      <c r="Q44" s="29"/>
      <c r="R44" s="30"/>
      <c r="S44" s="2"/>
    </row>
    <row r="45" spans="1:19" ht="15.75" x14ac:dyDescent="0.25">
      <c r="A45" s="54"/>
      <c r="B45" s="67" t="s">
        <v>44</v>
      </c>
      <c r="C45" s="68"/>
      <c r="D45" s="122"/>
      <c r="E45" s="54"/>
      <c r="F45" s="54"/>
      <c r="G45" s="123"/>
      <c r="H45" s="124"/>
      <c r="I45" s="124"/>
      <c r="J45" s="95"/>
      <c r="K45" s="95"/>
      <c r="L45" s="95"/>
      <c r="M45" s="95"/>
      <c r="N45" s="95"/>
      <c r="O45" s="95"/>
      <c r="P45" s="95"/>
      <c r="Q45" s="95"/>
      <c r="R45" s="95"/>
      <c r="S45" s="2"/>
    </row>
    <row r="46" spans="1:19" ht="15.75" x14ac:dyDescent="0.25">
      <c r="A46" s="54"/>
      <c r="B46" s="67" t="s">
        <v>45</v>
      </c>
      <c r="C46" s="68"/>
      <c r="D46" s="122"/>
      <c r="E46" s="54"/>
      <c r="F46" s="54"/>
      <c r="G46" s="123"/>
      <c r="H46" s="124"/>
      <c r="I46" s="124"/>
      <c r="J46" s="95"/>
      <c r="K46" s="95"/>
      <c r="L46" s="95"/>
      <c r="M46" s="95"/>
      <c r="N46" s="95"/>
      <c r="O46" s="95"/>
      <c r="P46" s="95"/>
      <c r="Q46" s="95"/>
      <c r="R46" s="95"/>
      <c r="S46" s="2"/>
    </row>
    <row r="47" spans="1:19" ht="15.75" x14ac:dyDescent="0.25">
      <c r="A47" s="54"/>
      <c r="B47" s="67" t="s">
        <v>46</v>
      </c>
      <c r="C47" s="68"/>
      <c r="D47" s="122"/>
      <c r="E47" s="54"/>
      <c r="F47" s="54"/>
      <c r="G47" s="123"/>
      <c r="H47" s="124"/>
      <c r="I47" s="124"/>
      <c r="J47" s="95"/>
      <c r="K47" s="95"/>
      <c r="L47" s="95"/>
      <c r="M47" s="95"/>
      <c r="N47" s="95"/>
      <c r="O47" s="95"/>
      <c r="P47" s="95"/>
      <c r="Q47" s="95"/>
      <c r="R47" s="95"/>
      <c r="S47" s="2"/>
    </row>
    <row r="48" spans="1:19" ht="15.75" x14ac:dyDescent="0.25">
      <c r="A48" s="54"/>
      <c r="B48" s="67" t="s">
        <v>47</v>
      </c>
      <c r="C48" s="68"/>
      <c r="D48" s="122"/>
      <c r="E48" s="54"/>
      <c r="F48" s="54"/>
      <c r="G48" s="123"/>
      <c r="H48" s="124"/>
      <c r="I48" s="124"/>
      <c r="J48" s="95"/>
      <c r="K48" s="95"/>
      <c r="L48" s="95"/>
      <c r="M48" s="95"/>
      <c r="N48" s="95"/>
      <c r="O48" s="95"/>
      <c r="P48" s="95"/>
      <c r="Q48" s="95"/>
      <c r="R48" s="95"/>
      <c r="S48" s="2"/>
    </row>
    <row r="49" spans="1:19" ht="23.25" customHeight="1" x14ac:dyDescent="0.25">
      <c r="A49" s="66" t="s">
        <v>54</v>
      </c>
      <c r="B49" s="40" t="s">
        <v>49</v>
      </c>
      <c r="C49" s="41"/>
      <c r="D49" s="106"/>
      <c r="E49" s="24"/>
      <c r="F49" s="24"/>
      <c r="G49" s="25"/>
      <c r="H49" s="26"/>
      <c r="I49" s="27"/>
      <c r="J49" s="28"/>
      <c r="K49" s="29"/>
      <c r="L49" s="29"/>
      <c r="M49" s="29"/>
      <c r="N49" s="29"/>
      <c r="O49" s="29"/>
      <c r="P49" s="29"/>
      <c r="Q49" s="29"/>
      <c r="R49" s="30"/>
      <c r="S49" s="2"/>
    </row>
    <row r="50" spans="1:19" ht="15.75" x14ac:dyDescent="0.25">
      <c r="A50" s="54"/>
      <c r="B50" s="67" t="s">
        <v>35</v>
      </c>
      <c r="C50" s="68" t="s">
        <v>61</v>
      </c>
      <c r="D50" s="122"/>
      <c r="E50" s="54"/>
      <c r="F50" s="54"/>
      <c r="G50" s="123"/>
      <c r="H50" s="124"/>
      <c r="I50" s="124"/>
      <c r="J50" s="95"/>
      <c r="K50" s="95"/>
      <c r="L50" s="95"/>
      <c r="M50" s="95"/>
      <c r="N50" s="95"/>
      <c r="O50" s="95"/>
      <c r="P50" s="95"/>
      <c r="Q50" s="95"/>
      <c r="R50" s="95"/>
      <c r="S50" s="2"/>
    </row>
    <row r="51" spans="1:19" ht="15.75" x14ac:dyDescent="0.25">
      <c r="A51" s="54"/>
      <c r="B51" s="67" t="s">
        <v>50</v>
      </c>
      <c r="C51" s="68" t="s">
        <v>62</v>
      </c>
      <c r="D51" s="122"/>
      <c r="E51" s="54"/>
      <c r="F51" s="54"/>
      <c r="G51" s="123"/>
      <c r="H51" s="124"/>
      <c r="I51" s="124"/>
      <c r="J51" s="95"/>
      <c r="K51" s="95"/>
      <c r="L51" s="95"/>
      <c r="M51" s="95"/>
      <c r="N51" s="95"/>
      <c r="O51" s="95"/>
      <c r="P51" s="95"/>
      <c r="Q51" s="95"/>
      <c r="R51" s="95"/>
      <c r="S51" s="2"/>
    </row>
    <row r="52" spans="1:19" ht="24.75" customHeight="1" x14ac:dyDescent="0.25">
      <c r="A52" s="54"/>
      <c r="B52" s="67" t="s">
        <v>64</v>
      </c>
      <c r="C52" s="68" t="s">
        <v>65</v>
      </c>
      <c r="D52" s="122"/>
      <c r="E52" s="54"/>
      <c r="F52" s="54"/>
      <c r="G52" s="123"/>
      <c r="H52" s="124"/>
      <c r="I52" s="124"/>
      <c r="J52" s="95"/>
      <c r="K52" s="95"/>
      <c r="L52" s="95"/>
      <c r="M52" s="95"/>
      <c r="N52" s="95"/>
      <c r="O52" s="95"/>
      <c r="P52" s="95"/>
      <c r="Q52" s="95"/>
      <c r="R52" s="95"/>
      <c r="S52" s="2"/>
    </row>
    <row r="53" spans="1:19" ht="24.75" customHeight="1" thickBot="1" x14ac:dyDescent="0.3">
      <c r="A53" s="54"/>
      <c r="B53" s="67"/>
      <c r="C53" s="68"/>
      <c r="D53" s="133"/>
      <c r="E53" s="134"/>
      <c r="F53" s="134"/>
      <c r="G53" s="135"/>
      <c r="H53" s="136"/>
      <c r="I53" s="137"/>
      <c r="J53" s="138"/>
      <c r="K53" s="138"/>
      <c r="L53" s="138"/>
      <c r="M53" s="138"/>
      <c r="N53" s="138"/>
      <c r="O53" s="138"/>
      <c r="P53" s="138"/>
      <c r="Q53" s="138"/>
      <c r="R53" s="138"/>
      <c r="S53" s="2"/>
    </row>
    <row r="54" spans="1:19" ht="22.5" customHeight="1" x14ac:dyDescent="0.25">
      <c r="A54" s="63" t="s">
        <v>19</v>
      </c>
      <c r="B54" s="64" t="s">
        <v>267</v>
      </c>
      <c r="C54" s="65"/>
      <c r="D54" s="105"/>
      <c r="E54" s="8"/>
      <c r="F54" s="9"/>
      <c r="G54" s="10"/>
      <c r="H54" s="11"/>
      <c r="I54" s="12"/>
      <c r="J54" s="13"/>
      <c r="K54" s="13"/>
      <c r="L54" s="13"/>
      <c r="M54" s="13"/>
      <c r="N54" s="13"/>
      <c r="O54" s="13"/>
      <c r="P54" s="13"/>
      <c r="Q54" s="13"/>
      <c r="R54" s="14"/>
      <c r="S54" s="2"/>
    </row>
    <row r="55" spans="1:19" ht="23.25" customHeight="1" x14ac:dyDescent="0.25">
      <c r="A55" s="66" t="s">
        <v>268</v>
      </c>
      <c r="B55" s="40" t="s">
        <v>269</v>
      </c>
      <c r="C55" s="41"/>
      <c r="D55" s="106"/>
      <c r="E55" s="24"/>
      <c r="F55" s="24"/>
      <c r="G55" s="25"/>
      <c r="H55" s="26"/>
      <c r="I55" s="27"/>
      <c r="J55" s="28"/>
      <c r="K55" s="29"/>
      <c r="L55" s="29"/>
      <c r="M55" s="29"/>
      <c r="N55" s="29"/>
      <c r="O55" s="29"/>
      <c r="P55" s="29"/>
      <c r="Q55" s="29"/>
      <c r="R55" s="30"/>
      <c r="S55" s="2"/>
    </row>
    <row r="56" spans="1:19" ht="39.75" customHeight="1" x14ac:dyDescent="0.25">
      <c r="A56" s="54">
        <v>1</v>
      </c>
      <c r="B56" s="67" t="s">
        <v>270</v>
      </c>
      <c r="C56" s="68" t="s">
        <v>272</v>
      </c>
      <c r="D56" s="122"/>
      <c r="E56" s="54"/>
      <c r="F56" s="54"/>
      <c r="G56" s="123"/>
      <c r="H56" s="124"/>
      <c r="I56" s="124"/>
      <c r="J56" s="95"/>
      <c r="K56" s="95"/>
      <c r="L56" s="95"/>
      <c r="M56" s="95"/>
      <c r="N56" s="95"/>
      <c r="O56" s="95"/>
      <c r="P56" s="95"/>
      <c r="Q56" s="95"/>
      <c r="R56" s="95"/>
      <c r="S56" s="2"/>
    </row>
    <row r="57" spans="1:19" ht="37.5" customHeight="1" x14ac:dyDescent="0.25">
      <c r="A57" s="54">
        <v>2</v>
      </c>
      <c r="B57" s="67" t="s">
        <v>271</v>
      </c>
      <c r="C57" s="68"/>
      <c r="D57" s="122"/>
      <c r="E57" s="54"/>
      <c r="F57" s="54"/>
      <c r="G57" s="123"/>
      <c r="H57" s="124"/>
      <c r="I57" s="124"/>
      <c r="J57" s="95"/>
      <c r="K57" s="95"/>
      <c r="L57" s="95"/>
      <c r="M57" s="95"/>
      <c r="N57" s="95"/>
      <c r="O57" s="95"/>
      <c r="P57" s="95"/>
      <c r="Q57" s="95"/>
      <c r="R57" s="95"/>
      <c r="S57" s="2"/>
    </row>
    <row r="58" spans="1:19" ht="23.25" customHeight="1" x14ac:dyDescent="0.25">
      <c r="A58" s="66" t="s">
        <v>273</v>
      </c>
      <c r="B58" s="40" t="s">
        <v>274</v>
      </c>
      <c r="C58" s="41"/>
      <c r="D58" s="106"/>
      <c r="E58" s="24"/>
      <c r="F58" s="24"/>
      <c r="G58" s="25"/>
      <c r="H58" s="26"/>
      <c r="I58" s="27"/>
      <c r="J58" s="28"/>
      <c r="K58" s="29"/>
      <c r="L58" s="29"/>
      <c r="M58" s="29"/>
      <c r="N58" s="29"/>
      <c r="O58" s="29"/>
      <c r="P58" s="29"/>
      <c r="Q58" s="29"/>
      <c r="R58" s="30"/>
      <c r="S58" s="2"/>
    </row>
    <row r="59" spans="1:19" ht="37.5" customHeight="1" x14ac:dyDescent="0.25">
      <c r="A59" s="54">
        <v>1</v>
      </c>
      <c r="B59" s="67" t="s">
        <v>275</v>
      </c>
      <c r="C59" s="68"/>
      <c r="D59" s="122"/>
      <c r="E59" s="54"/>
      <c r="F59" s="54"/>
      <c r="G59" s="123"/>
      <c r="H59" s="124"/>
      <c r="I59" s="124"/>
      <c r="J59" s="95"/>
      <c r="K59" s="95"/>
      <c r="L59" s="95"/>
      <c r="M59" s="95"/>
      <c r="N59" s="95"/>
      <c r="O59" s="95"/>
      <c r="P59" s="95"/>
      <c r="Q59" s="95"/>
      <c r="R59" s="95"/>
      <c r="S59" s="2"/>
    </row>
    <row r="60" spans="1:19" ht="37.5" customHeight="1" x14ac:dyDescent="0.25">
      <c r="A60" s="54">
        <v>2</v>
      </c>
      <c r="B60" s="67" t="s">
        <v>299</v>
      </c>
      <c r="C60" s="68"/>
      <c r="D60" s="122"/>
      <c r="E60" s="54"/>
      <c r="F60" s="54"/>
      <c r="G60" s="123"/>
      <c r="H60" s="124"/>
      <c r="I60" s="124"/>
      <c r="J60" s="95"/>
      <c r="K60" s="95"/>
      <c r="L60" s="95"/>
      <c r="M60" s="95"/>
      <c r="N60" s="95"/>
      <c r="O60" s="95"/>
      <c r="P60" s="95"/>
      <c r="Q60" s="95"/>
      <c r="R60" s="95"/>
      <c r="S60" s="2"/>
    </row>
    <row r="61" spans="1:19" ht="23.25" customHeight="1" x14ac:dyDescent="0.25">
      <c r="A61" s="66" t="s">
        <v>276</v>
      </c>
      <c r="B61" s="40" t="s">
        <v>277</v>
      </c>
      <c r="C61" s="41"/>
      <c r="D61" s="106"/>
      <c r="E61" s="24"/>
      <c r="F61" s="24"/>
      <c r="G61" s="25"/>
      <c r="H61" s="26"/>
      <c r="I61" s="27"/>
      <c r="J61" s="28"/>
      <c r="K61" s="29"/>
      <c r="L61" s="29"/>
      <c r="M61" s="29"/>
      <c r="N61" s="29"/>
      <c r="O61" s="29"/>
      <c r="P61" s="29"/>
      <c r="Q61" s="29"/>
      <c r="R61" s="30"/>
      <c r="S61" s="2"/>
    </row>
    <row r="62" spans="1:19" ht="37.5" customHeight="1" x14ac:dyDescent="0.25">
      <c r="A62" s="54">
        <v>1</v>
      </c>
      <c r="B62" s="67" t="s">
        <v>279</v>
      </c>
      <c r="C62" s="68" t="s">
        <v>280</v>
      </c>
      <c r="D62" s="122"/>
      <c r="E62" s="54"/>
      <c r="F62" s="54"/>
      <c r="G62" s="123"/>
      <c r="H62" s="124"/>
      <c r="I62" s="124"/>
      <c r="J62" s="95"/>
      <c r="K62" s="95"/>
      <c r="L62" s="95"/>
      <c r="M62" s="95"/>
      <c r="N62" s="95"/>
      <c r="O62" s="95"/>
      <c r="P62" s="95"/>
      <c r="Q62" s="95"/>
      <c r="R62" s="95"/>
      <c r="S62" s="2"/>
    </row>
    <row r="63" spans="1:19" ht="37.5" customHeight="1" x14ac:dyDescent="0.25">
      <c r="A63" s="54">
        <v>2</v>
      </c>
      <c r="B63" s="67" t="s">
        <v>278</v>
      </c>
      <c r="C63" s="68" t="s">
        <v>281</v>
      </c>
      <c r="D63" s="122"/>
      <c r="E63" s="54"/>
      <c r="F63" s="54"/>
      <c r="G63" s="123"/>
      <c r="H63" s="124"/>
      <c r="I63" s="124"/>
      <c r="J63" s="95"/>
      <c r="K63" s="95"/>
      <c r="L63" s="95"/>
      <c r="M63" s="95"/>
      <c r="N63" s="95"/>
      <c r="O63" s="95"/>
      <c r="P63" s="95"/>
      <c r="Q63" s="95"/>
      <c r="R63" s="95"/>
      <c r="S63" s="2"/>
    </row>
    <row r="64" spans="1:19" ht="37.5" customHeight="1" x14ac:dyDescent="0.25">
      <c r="A64" s="54"/>
      <c r="B64" s="67"/>
      <c r="C64" s="68"/>
      <c r="D64" s="122"/>
      <c r="E64" s="54"/>
      <c r="F64" s="54"/>
      <c r="G64" s="123"/>
      <c r="H64" s="124"/>
      <c r="I64" s="124"/>
      <c r="J64" s="95"/>
      <c r="K64" s="95"/>
      <c r="L64" s="95"/>
      <c r="M64" s="95"/>
      <c r="N64" s="95"/>
      <c r="O64" s="95"/>
      <c r="P64" s="95"/>
      <c r="Q64" s="95"/>
      <c r="R64" s="95"/>
      <c r="S64" s="2"/>
    </row>
    <row r="65" spans="1:19" ht="23.25" customHeight="1" x14ac:dyDescent="0.25">
      <c r="A65" s="66" t="s">
        <v>282</v>
      </c>
      <c r="B65" s="40" t="s">
        <v>300</v>
      </c>
      <c r="C65" s="41"/>
      <c r="D65" s="106"/>
      <c r="E65" s="24"/>
      <c r="F65" s="24"/>
      <c r="G65" s="25"/>
      <c r="H65" s="26"/>
      <c r="I65" s="27"/>
      <c r="J65" s="28"/>
      <c r="K65" s="29"/>
      <c r="L65" s="29"/>
      <c r="M65" s="29"/>
      <c r="N65" s="29"/>
      <c r="O65" s="29"/>
      <c r="P65" s="29"/>
      <c r="Q65" s="29"/>
      <c r="R65" s="30"/>
      <c r="S65" s="2"/>
    </row>
    <row r="66" spans="1:19" ht="37.5" customHeight="1" x14ac:dyDescent="0.25">
      <c r="A66" s="54">
        <v>1</v>
      </c>
      <c r="B66" s="67" t="s">
        <v>38</v>
      </c>
      <c r="C66" s="68" t="s">
        <v>285</v>
      </c>
      <c r="D66" s="122"/>
      <c r="E66" s="54"/>
      <c r="F66" s="54"/>
      <c r="G66" s="123"/>
      <c r="H66" s="124"/>
      <c r="I66" s="124"/>
      <c r="J66" s="95"/>
      <c r="K66" s="95"/>
      <c r="L66" s="95"/>
      <c r="M66" s="95"/>
      <c r="N66" s="95"/>
      <c r="O66" s="95"/>
      <c r="P66" s="95"/>
      <c r="Q66" s="95"/>
      <c r="R66" s="95"/>
      <c r="S66" s="2"/>
    </row>
    <row r="67" spans="1:19" ht="37.5" customHeight="1" x14ac:dyDescent="0.25">
      <c r="A67" s="54">
        <v>2</v>
      </c>
      <c r="B67" s="67" t="s">
        <v>283</v>
      </c>
      <c r="C67" s="68" t="s">
        <v>289</v>
      </c>
      <c r="D67" s="122"/>
      <c r="E67" s="54"/>
      <c r="F67" s="54"/>
      <c r="G67" s="123"/>
      <c r="H67" s="124"/>
      <c r="I67" s="124"/>
      <c r="J67" s="95"/>
      <c r="K67" s="95"/>
      <c r="L67" s="95"/>
      <c r="M67" s="95"/>
      <c r="N67" s="95"/>
      <c r="O67" s="95"/>
      <c r="P67" s="95"/>
      <c r="Q67" s="95"/>
      <c r="R67" s="95"/>
      <c r="S67" s="2"/>
    </row>
    <row r="68" spans="1:19" ht="37.5" customHeight="1" x14ac:dyDescent="0.25">
      <c r="A68" s="54">
        <v>3</v>
      </c>
      <c r="B68" s="67" t="s">
        <v>284</v>
      </c>
      <c r="C68" s="68"/>
      <c r="D68" s="122"/>
      <c r="E68" s="54"/>
      <c r="F68" s="54"/>
      <c r="G68" s="123"/>
      <c r="H68" s="124"/>
      <c r="I68" s="124"/>
      <c r="J68" s="95"/>
      <c r="K68" s="95"/>
      <c r="L68" s="95"/>
      <c r="M68" s="95"/>
      <c r="N68" s="95"/>
      <c r="O68" s="95"/>
      <c r="P68" s="95"/>
      <c r="Q68" s="95"/>
      <c r="R68" s="95"/>
      <c r="S68" s="2"/>
    </row>
    <row r="69" spans="1:19" ht="37.5" customHeight="1" x14ac:dyDescent="0.25">
      <c r="A69" s="54">
        <v>4</v>
      </c>
      <c r="B69" s="67" t="s">
        <v>287</v>
      </c>
      <c r="C69" s="68"/>
      <c r="D69" s="122"/>
      <c r="E69" s="54"/>
      <c r="F69" s="54"/>
      <c r="G69" s="123"/>
      <c r="H69" s="124"/>
      <c r="I69" s="124"/>
      <c r="J69" s="95"/>
      <c r="K69" s="95"/>
      <c r="L69" s="95"/>
      <c r="M69" s="95"/>
      <c r="N69" s="95"/>
      <c r="O69" s="95"/>
      <c r="P69" s="95"/>
      <c r="Q69" s="95"/>
      <c r="R69" s="95"/>
      <c r="S69" s="2"/>
    </row>
    <row r="70" spans="1:19" ht="37.5" customHeight="1" x14ac:dyDescent="0.25">
      <c r="A70" s="54">
        <v>5</v>
      </c>
      <c r="B70" s="67" t="s">
        <v>288</v>
      </c>
      <c r="C70" s="68" t="s">
        <v>292</v>
      </c>
      <c r="D70" s="122"/>
      <c r="E70" s="54"/>
      <c r="F70" s="54"/>
      <c r="G70" s="123"/>
      <c r="H70" s="124"/>
      <c r="I70" s="124"/>
      <c r="J70" s="95"/>
      <c r="K70" s="95"/>
      <c r="L70" s="95"/>
      <c r="M70" s="95"/>
      <c r="N70" s="95"/>
      <c r="O70" s="95"/>
      <c r="P70" s="95"/>
      <c r="Q70" s="95"/>
      <c r="R70" s="95"/>
      <c r="S70" s="2"/>
    </row>
    <row r="71" spans="1:19" ht="23.25" customHeight="1" x14ac:dyDescent="0.25">
      <c r="A71" s="66" t="s">
        <v>290</v>
      </c>
      <c r="B71" s="40" t="s">
        <v>291</v>
      </c>
      <c r="C71" s="41"/>
      <c r="D71" s="106"/>
      <c r="E71" s="24"/>
      <c r="F71" s="24"/>
      <c r="G71" s="25"/>
      <c r="H71" s="26"/>
      <c r="I71" s="27"/>
      <c r="J71" s="28"/>
      <c r="K71" s="29"/>
      <c r="L71" s="29"/>
      <c r="M71" s="29"/>
      <c r="N71" s="29"/>
      <c r="O71" s="29"/>
      <c r="P71" s="29"/>
      <c r="Q71" s="29"/>
      <c r="R71" s="30"/>
      <c r="S71" s="2"/>
    </row>
    <row r="72" spans="1:19" ht="37.5" customHeight="1" x14ac:dyDescent="0.25">
      <c r="A72" s="54">
        <v>1</v>
      </c>
      <c r="B72" s="67" t="s">
        <v>293</v>
      </c>
      <c r="C72" s="68" t="s">
        <v>294</v>
      </c>
      <c r="D72" s="122"/>
      <c r="E72" s="54"/>
      <c r="F72" s="54"/>
      <c r="G72" s="123"/>
      <c r="H72" s="124"/>
      <c r="I72" s="124"/>
      <c r="J72" s="95"/>
      <c r="K72" s="95"/>
      <c r="L72" s="95"/>
      <c r="M72" s="95"/>
      <c r="N72" s="95"/>
      <c r="O72" s="95"/>
      <c r="P72" s="95"/>
      <c r="Q72" s="95"/>
      <c r="R72" s="95"/>
      <c r="S72" s="2"/>
    </row>
    <row r="73" spans="1:19" ht="37.5" customHeight="1" x14ac:dyDescent="0.25">
      <c r="A73" s="54">
        <v>2</v>
      </c>
      <c r="B73" s="67" t="s">
        <v>296</v>
      </c>
      <c r="C73" s="68" t="s">
        <v>297</v>
      </c>
      <c r="D73" s="122"/>
      <c r="E73" s="54"/>
      <c r="F73" s="54"/>
      <c r="G73" s="123"/>
      <c r="H73" s="124"/>
      <c r="I73" s="124"/>
      <c r="J73" s="95"/>
      <c r="K73" s="95"/>
      <c r="L73" s="95"/>
      <c r="M73" s="95"/>
      <c r="N73" s="95"/>
      <c r="O73" s="95"/>
      <c r="P73" s="95"/>
      <c r="Q73" s="95"/>
      <c r="R73" s="95"/>
      <c r="S73" s="2"/>
    </row>
    <row r="74" spans="1:19" ht="37.5" customHeight="1" thickBot="1" x14ac:dyDescent="0.3">
      <c r="A74" s="54"/>
      <c r="B74" s="67"/>
      <c r="C74" s="68"/>
      <c r="D74" s="122"/>
      <c r="E74" s="54"/>
      <c r="F74" s="54"/>
      <c r="G74" s="123"/>
      <c r="H74" s="124"/>
      <c r="I74" s="124"/>
      <c r="J74" s="95"/>
      <c r="K74" s="95"/>
      <c r="L74" s="95"/>
      <c r="M74" s="95"/>
      <c r="N74" s="95"/>
      <c r="O74" s="95"/>
      <c r="P74" s="95"/>
      <c r="Q74" s="95"/>
      <c r="R74" s="95"/>
      <c r="S74" s="2"/>
    </row>
    <row r="75" spans="1:19" ht="22.5" customHeight="1" x14ac:dyDescent="0.25">
      <c r="A75" s="63" t="s">
        <v>20</v>
      </c>
      <c r="B75" s="64" t="s">
        <v>298</v>
      </c>
      <c r="C75" s="65"/>
      <c r="D75" s="105"/>
      <c r="E75" s="8"/>
      <c r="F75" s="9"/>
      <c r="G75" s="10"/>
      <c r="H75" s="11"/>
      <c r="I75" s="12"/>
      <c r="J75" s="13"/>
      <c r="K75" s="13"/>
      <c r="L75" s="13"/>
      <c r="M75" s="13"/>
      <c r="N75" s="13"/>
      <c r="O75" s="13"/>
      <c r="P75" s="13"/>
      <c r="Q75" s="13"/>
      <c r="R75" s="14"/>
      <c r="S75" s="2"/>
    </row>
    <row r="76" spans="1:19" x14ac:dyDescent="0.25">
      <c r="B76" s="2"/>
      <c r="C76" s="55"/>
      <c r="D76" s="57"/>
      <c r="E76" s="2"/>
      <c r="F76" s="2"/>
      <c r="G76" s="2"/>
      <c r="H76" s="2"/>
      <c r="I76" s="2"/>
      <c r="S76" s="2"/>
    </row>
    <row r="77" spans="1:19" x14ac:dyDescent="0.25">
      <c r="B77" s="2"/>
      <c r="C77" s="55"/>
      <c r="D77" s="57"/>
      <c r="E77" s="2"/>
      <c r="F77" s="2"/>
      <c r="G77" s="2"/>
      <c r="H77" s="2"/>
      <c r="I77" s="2"/>
      <c r="S77" s="2"/>
    </row>
    <row r="78" spans="1:19" x14ac:dyDescent="0.25">
      <c r="B78" s="2"/>
      <c r="C78" s="55"/>
      <c r="D78" s="57"/>
      <c r="E78" s="2"/>
      <c r="F78" s="2"/>
      <c r="G78" s="2"/>
      <c r="H78" s="2"/>
      <c r="I78" s="2"/>
      <c r="S78" s="2"/>
    </row>
    <row r="79" spans="1:19" x14ac:dyDescent="0.25">
      <c r="B79" s="2"/>
      <c r="C79" s="55"/>
      <c r="D79" s="57"/>
      <c r="E79" s="2"/>
      <c r="F79" s="2"/>
      <c r="G79" s="2"/>
      <c r="H79" s="2"/>
      <c r="I79" s="2"/>
      <c r="S79" s="2"/>
    </row>
    <row r="80" spans="1:19" x14ac:dyDescent="0.25">
      <c r="B80" s="2"/>
      <c r="C80" s="55"/>
      <c r="D80" s="57"/>
      <c r="E80" s="2"/>
      <c r="F80" s="2"/>
      <c r="G80" s="2"/>
      <c r="H80" s="2"/>
      <c r="I80" s="2"/>
      <c r="S80" s="2"/>
    </row>
    <row r="81" spans="3:4" s="2" customFormat="1" x14ac:dyDescent="0.25">
      <c r="C81" s="55"/>
      <c r="D81" s="57"/>
    </row>
    <row r="82" spans="3:4" s="2" customFormat="1" x14ac:dyDescent="0.25">
      <c r="C82" s="55"/>
      <c r="D82" s="57"/>
    </row>
    <row r="83" spans="3:4" s="2" customFormat="1" x14ac:dyDescent="0.25">
      <c r="C83" s="55"/>
      <c r="D83" s="57"/>
    </row>
    <row r="84" spans="3:4" s="2" customFormat="1" x14ac:dyDescent="0.25">
      <c r="C84" s="55"/>
      <c r="D84" s="57"/>
    </row>
    <row r="85" spans="3:4" s="2" customFormat="1" x14ac:dyDescent="0.25">
      <c r="C85" s="55"/>
      <c r="D85" s="57"/>
    </row>
    <row r="86" spans="3:4" s="2" customFormat="1" x14ac:dyDescent="0.25">
      <c r="C86" s="55"/>
      <c r="D86" s="57"/>
    </row>
    <row r="87" spans="3:4" s="2" customFormat="1" x14ac:dyDescent="0.25">
      <c r="C87" s="55"/>
      <c r="D87" s="57"/>
    </row>
    <row r="88" spans="3:4" s="2" customFormat="1" x14ac:dyDescent="0.25">
      <c r="C88" s="55"/>
      <c r="D88" s="57"/>
    </row>
    <row r="89" spans="3:4" s="2" customFormat="1" x14ac:dyDescent="0.25">
      <c r="C89" s="55"/>
      <c r="D89" s="57"/>
    </row>
    <row r="90" spans="3:4" s="2" customFormat="1" x14ac:dyDescent="0.25">
      <c r="C90" s="55"/>
      <c r="D90" s="57"/>
    </row>
    <row r="91" spans="3:4" s="2" customFormat="1" x14ac:dyDescent="0.25">
      <c r="C91" s="55"/>
      <c r="D91" s="57"/>
    </row>
    <row r="92" spans="3:4" s="2" customFormat="1" x14ac:dyDescent="0.25">
      <c r="C92" s="55"/>
      <c r="D92" s="57"/>
    </row>
    <row r="93" spans="3:4" s="2" customFormat="1" x14ac:dyDescent="0.25">
      <c r="C93" s="55"/>
      <c r="D93" s="57"/>
    </row>
    <row r="94" spans="3:4" s="2" customFormat="1" x14ac:dyDescent="0.25">
      <c r="C94" s="55"/>
      <c r="D94" s="57"/>
    </row>
    <row r="95" spans="3:4" s="2" customFormat="1" x14ac:dyDescent="0.25">
      <c r="C95" s="55"/>
      <c r="D95" s="57"/>
    </row>
    <row r="96" spans="3:4" s="2" customFormat="1" x14ac:dyDescent="0.25">
      <c r="C96" s="55"/>
      <c r="D96" s="57"/>
    </row>
    <row r="97" spans="3:4" s="2" customFormat="1" x14ac:dyDescent="0.25">
      <c r="C97" s="55"/>
      <c r="D97" s="57"/>
    </row>
    <row r="98" spans="3:4" s="2" customFormat="1" x14ac:dyDescent="0.25">
      <c r="C98" s="55"/>
      <c r="D98" s="57"/>
    </row>
    <row r="99" spans="3:4" s="2" customFormat="1" x14ac:dyDescent="0.25">
      <c r="C99" s="55"/>
      <c r="D99" s="57"/>
    </row>
    <row r="100" spans="3:4" s="2" customFormat="1" x14ac:dyDescent="0.25">
      <c r="C100" s="55"/>
      <c r="D100" s="57"/>
    </row>
    <row r="101" spans="3:4" s="2" customFormat="1" x14ac:dyDescent="0.25">
      <c r="C101" s="55"/>
      <c r="D101" s="57"/>
    </row>
    <row r="102" spans="3:4" s="2" customFormat="1" x14ac:dyDescent="0.25">
      <c r="C102" s="55"/>
      <c r="D102" s="57"/>
    </row>
    <row r="103" spans="3:4" s="2" customFormat="1" x14ac:dyDescent="0.25">
      <c r="C103" s="55"/>
      <c r="D103" s="57"/>
    </row>
    <row r="104" spans="3:4" s="2" customFormat="1" x14ac:dyDescent="0.25">
      <c r="C104" s="55"/>
      <c r="D104" s="57"/>
    </row>
    <row r="105" spans="3:4" s="2" customFormat="1" x14ac:dyDescent="0.25">
      <c r="C105" s="55"/>
      <c r="D105" s="57"/>
    </row>
    <row r="106" spans="3:4" s="2" customFormat="1" x14ac:dyDescent="0.25">
      <c r="C106" s="55"/>
      <c r="D106" s="57"/>
    </row>
    <row r="107" spans="3:4" s="2" customFormat="1" x14ac:dyDescent="0.25">
      <c r="C107" s="55"/>
      <c r="D107" s="57"/>
    </row>
    <row r="108" spans="3:4" s="2" customFormat="1" x14ac:dyDescent="0.25">
      <c r="C108" s="55"/>
      <c r="D108" s="57"/>
    </row>
    <row r="109" spans="3:4" s="2" customFormat="1" x14ac:dyDescent="0.25">
      <c r="C109" s="55"/>
      <c r="D109" s="57"/>
    </row>
    <row r="110" spans="3:4" s="2" customFormat="1" x14ac:dyDescent="0.25">
      <c r="C110" s="55"/>
      <c r="D110" s="57"/>
    </row>
    <row r="111" spans="3:4" s="2" customFormat="1" x14ac:dyDescent="0.25">
      <c r="C111" s="55"/>
      <c r="D111" s="57"/>
    </row>
    <row r="112" spans="3:4" s="2" customFormat="1" x14ac:dyDescent="0.25">
      <c r="C112" s="55"/>
      <c r="D112" s="57"/>
    </row>
    <row r="113" spans="3:4" s="2" customFormat="1" x14ac:dyDescent="0.25">
      <c r="C113" s="55"/>
      <c r="D113" s="57"/>
    </row>
    <row r="114" spans="3:4" s="2" customFormat="1" x14ac:dyDescent="0.25">
      <c r="C114" s="55"/>
      <c r="D114" s="57"/>
    </row>
    <row r="115" spans="3:4" s="2" customFormat="1" x14ac:dyDescent="0.25">
      <c r="C115" s="55"/>
      <c r="D115" s="57"/>
    </row>
    <row r="116" spans="3:4" s="2" customFormat="1" x14ac:dyDescent="0.25">
      <c r="C116" s="55"/>
      <c r="D116" s="57"/>
    </row>
    <row r="117" spans="3:4" s="2" customFormat="1" x14ac:dyDescent="0.25">
      <c r="C117" s="55"/>
      <c r="D117" s="57"/>
    </row>
    <row r="118" spans="3:4" s="2" customFormat="1" x14ac:dyDescent="0.25">
      <c r="C118" s="55"/>
      <c r="D118" s="57"/>
    </row>
    <row r="119" spans="3:4" s="2" customFormat="1" x14ac:dyDescent="0.25">
      <c r="C119" s="55"/>
      <c r="D119" s="57"/>
    </row>
    <row r="120" spans="3:4" s="2" customFormat="1" x14ac:dyDescent="0.25">
      <c r="C120" s="55"/>
      <c r="D120" s="57"/>
    </row>
    <row r="121" spans="3:4" s="2" customFormat="1" x14ac:dyDescent="0.25">
      <c r="C121" s="55"/>
      <c r="D121" s="57"/>
    </row>
    <row r="122" spans="3:4" s="2" customFormat="1" x14ac:dyDescent="0.25">
      <c r="C122" s="55"/>
      <c r="D122" s="57"/>
    </row>
    <row r="123" spans="3:4" s="2" customFormat="1" x14ac:dyDescent="0.25">
      <c r="C123" s="55"/>
      <c r="D123" s="57"/>
    </row>
    <row r="124" spans="3:4" s="2" customFormat="1" x14ac:dyDescent="0.25">
      <c r="C124" s="55"/>
      <c r="D124" s="57"/>
    </row>
    <row r="125" spans="3:4" s="2" customFormat="1" x14ac:dyDescent="0.25">
      <c r="C125" s="55"/>
      <c r="D125" s="57"/>
    </row>
    <row r="126" spans="3:4" s="2" customFormat="1" x14ac:dyDescent="0.25">
      <c r="C126" s="55"/>
      <c r="D126" s="57"/>
    </row>
    <row r="127" spans="3:4" s="2" customFormat="1" x14ac:dyDescent="0.25">
      <c r="C127" s="55"/>
      <c r="D127" s="57"/>
    </row>
    <row r="128" spans="3:4" s="2" customFormat="1" x14ac:dyDescent="0.25">
      <c r="C128" s="55"/>
      <c r="D128" s="57"/>
    </row>
    <row r="129" spans="3:4" s="2" customFormat="1" x14ac:dyDescent="0.25">
      <c r="C129" s="55"/>
      <c r="D129" s="57"/>
    </row>
    <row r="130" spans="3:4" s="2" customFormat="1" x14ac:dyDescent="0.25">
      <c r="C130" s="55"/>
      <c r="D130" s="57"/>
    </row>
    <row r="131" spans="3:4" s="2" customFormat="1" x14ac:dyDescent="0.25">
      <c r="C131" s="55"/>
      <c r="D131" s="57"/>
    </row>
    <row r="132" spans="3:4" s="2" customFormat="1" x14ac:dyDescent="0.25">
      <c r="C132" s="55"/>
      <c r="D132" s="57"/>
    </row>
    <row r="133" spans="3:4" s="2" customFormat="1" x14ac:dyDescent="0.25">
      <c r="C133" s="55"/>
      <c r="D133" s="57"/>
    </row>
    <row r="134" spans="3:4" s="2" customFormat="1" x14ac:dyDescent="0.25">
      <c r="C134" s="55"/>
      <c r="D134" s="57"/>
    </row>
    <row r="135" spans="3:4" s="2" customFormat="1" x14ac:dyDescent="0.25">
      <c r="C135" s="55"/>
      <c r="D135" s="57"/>
    </row>
    <row r="136" spans="3:4" s="2" customFormat="1" x14ac:dyDescent="0.25">
      <c r="C136" s="55"/>
      <c r="D136" s="57"/>
    </row>
    <row r="137" spans="3:4" s="2" customFormat="1" x14ac:dyDescent="0.25">
      <c r="C137" s="55"/>
      <c r="D137" s="57"/>
    </row>
    <row r="138" spans="3:4" s="2" customFormat="1" x14ac:dyDescent="0.25">
      <c r="C138" s="55"/>
      <c r="D138" s="57"/>
    </row>
    <row r="139" spans="3:4" s="2" customFormat="1" x14ac:dyDescent="0.25">
      <c r="C139" s="55"/>
      <c r="D139" s="57"/>
    </row>
    <row r="140" spans="3:4" s="2" customFormat="1" x14ac:dyDescent="0.25">
      <c r="C140" s="55"/>
      <c r="D140" s="57"/>
    </row>
    <row r="141" spans="3:4" s="2" customFormat="1" x14ac:dyDescent="0.25">
      <c r="C141" s="55"/>
      <c r="D141" s="57"/>
    </row>
    <row r="142" spans="3:4" s="2" customFormat="1" x14ac:dyDescent="0.25">
      <c r="C142" s="55"/>
      <c r="D142" s="57"/>
    </row>
  </sheetData>
  <mergeCells count="14">
    <mergeCell ref="A1:R1"/>
    <mergeCell ref="A2:R2"/>
    <mergeCell ref="A3:A5"/>
    <mergeCell ref="B3:B5"/>
    <mergeCell ref="C3:C5"/>
    <mergeCell ref="D3:D5"/>
    <mergeCell ref="E3:E5"/>
    <mergeCell ref="F3:F5"/>
    <mergeCell ref="G3:G5"/>
    <mergeCell ref="H3:H5"/>
    <mergeCell ref="I3:I5"/>
    <mergeCell ref="J3:R3"/>
    <mergeCell ref="K4:O4"/>
    <mergeCell ref="P4:R4"/>
  </mergeCells>
  <pageMargins left="0.2" right="0.2" top="0.75" bottom="0.75"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D77"/>
  <sheetViews>
    <sheetView workbookViewId="0">
      <selection activeCell="C5" sqref="C5"/>
    </sheetView>
  </sheetViews>
  <sheetFormatPr defaultRowHeight="15" x14ac:dyDescent="0.25"/>
  <cols>
    <col min="1" max="1" width="28.28515625" style="96" customWidth="1"/>
    <col min="2" max="2" width="33.140625" customWidth="1"/>
    <col min="3" max="3" width="81.28515625" customWidth="1"/>
    <col min="4" max="4" width="18.28515625" customWidth="1"/>
  </cols>
  <sheetData>
    <row r="2" spans="1:4" x14ac:dyDescent="0.25">
      <c r="A2" s="100" t="s">
        <v>233</v>
      </c>
      <c r="B2" s="98" t="s">
        <v>231</v>
      </c>
      <c r="C2" s="100" t="s">
        <v>232</v>
      </c>
      <c r="D2" s="100" t="s">
        <v>234</v>
      </c>
    </row>
    <row r="3" spans="1:4" x14ac:dyDescent="0.25">
      <c r="A3" s="96" t="s">
        <v>230</v>
      </c>
      <c r="B3" s="99" t="s">
        <v>81</v>
      </c>
      <c r="C3" s="99" t="s">
        <v>80</v>
      </c>
      <c r="D3" s="99" t="s">
        <v>235</v>
      </c>
    </row>
    <row r="4" spans="1:4" ht="15" customHeight="1" x14ac:dyDescent="0.25">
      <c r="A4" s="86" t="s">
        <v>156</v>
      </c>
      <c r="B4" s="83" t="s">
        <v>156</v>
      </c>
      <c r="C4" s="83" t="s">
        <v>82</v>
      </c>
      <c r="D4" s="83" t="s">
        <v>235</v>
      </c>
    </row>
    <row r="5" spans="1:4" ht="15" customHeight="1" x14ac:dyDescent="0.25">
      <c r="A5" s="86" t="s">
        <v>156</v>
      </c>
      <c r="B5" s="84" t="s">
        <v>168</v>
      </c>
      <c r="C5" s="85" t="s">
        <v>83</v>
      </c>
      <c r="D5" s="85" t="s">
        <v>236</v>
      </c>
    </row>
    <row r="6" spans="1:4" ht="15" customHeight="1" x14ac:dyDescent="0.25">
      <c r="A6" s="86" t="s">
        <v>156</v>
      </c>
      <c r="B6" s="84" t="s">
        <v>169</v>
      </c>
      <c r="C6" s="85" t="s">
        <v>84</v>
      </c>
      <c r="D6" s="85" t="s">
        <v>237</v>
      </c>
    </row>
    <row r="7" spans="1:4" ht="15" customHeight="1" x14ac:dyDescent="0.25">
      <c r="A7" s="86" t="s">
        <v>156</v>
      </c>
      <c r="B7" s="84" t="s">
        <v>170</v>
      </c>
      <c r="C7" s="85" t="s">
        <v>85</v>
      </c>
      <c r="D7" s="85" t="s">
        <v>238</v>
      </c>
    </row>
    <row r="8" spans="1:4" ht="15" customHeight="1" x14ac:dyDescent="0.25">
      <c r="A8" s="86" t="s">
        <v>156</v>
      </c>
      <c r="B8" s="84" t="s">
        <v>171</v>
      </c>
      <c r="C8" s="85" t="s">
        <v>86</v>
      </c>
      <c r="D8" s="85" t="s">
        <v>235</v>
      </c>
    </row>
    <row r="9" spans="1:4" ht="15" customHeight="1" x14ac:dyDescent="0.25">
      <c r="A9" s="86" t="s">
        <v>156</v>
      </c>
      <c r="B9" s="84" t="s">
        <v>172</v>
      </c>
      <c r="C9" s="85" t="s">
        <v>87</v>
      </c>
      <c r="D9" s="85" t="s">
        <v>239</v>
      </c>
    </row>
    <row r="10" spans="1:4" ht="15" customHeight="1" x14ac:dyDescent="0.25">
      <c r="A10" s="86" t="s">
        <v>156</v>
      </c>
      <c r="B10" s="84" t="s">
        <v>173</v>
      </c>
      <c r="C10" s="85" t="s">
        <v>88</v>
      </c>
      <c r="D10" s="85" t="s">
        <v>238</v>
      </c>
    </row>
    <row r="11" spans="1:4" ht="15" customHeight="1" x14ac:dyDescent="0.25">
      <c r="A11" s="86" t="s">
        <v>156</v>
      </c>
      <c r="B11" s="84" t="s">
        <v>174</v>
      </c>
      <c r="C11" s="85" t="s">
        <v>89</v>
      </c>
      <c r="D11" s="85" t="s">
        <v>237</v>
      </c>
    </row>
    <row r="12" spans="1:4" ht="15" customHeight="1" x14ac:dyDescent="0.25">
      <c r="A12" s="86" t="s">
        <v>156</v>
      </c>
      <c r="B12" s="84" t="s">
        <v>175</v>
      </c>
      <c r="C12" s="85" t="s">
        <v>90</v>
      </c>
      <c r="D12" s="85" t="s">
        <v>240</v>
      </c>
    </row>
    <row r="13" spans="1:4" ht="15" customHeight="1" x14ac:dyDescent="0.25">
      <c r="A13" s="86" t="s">
        <v>156</v>
      </c>
      <c r="B13" s="84" t="s">
        <v>176</v>
      </c>
      <c r="C13" s="85" t="s">
        <v>91</v>
      </c>
      <c r="D13" s="85" t="s">
        <v>241</v>
      </c>
    </row>
    <row r="14" spans="1:4" ht="15" customHeight="1" x14ac:dyDescent="0.25">
      <c r="A14" s="86" t="s">
        <v>156</v>
      </c>
      <c r="B14" s="84" t="s">
        <v>177</v>
      </c>
      <c r="C14" s="85" t="s">
        <v>92</v>
      </c>
      <c r="D14" s="85" t="s">
        <v>239</v>
      </c>
    </row>
    <row r="15" spans="1:4" ht="15" customHeight="1" x14ac:dyDescent="0.25">
      <c r="A15" s="86" t="s">
        <v>156</v>
      </c>
      <c r="B15" s="84" t="s">
        <v>178</v>
      </c>
      <c r="C15" s="85" t="s">
        <v>93</v>
      </c>
      <c r="D15" s="85" t="s">
        <v>236</v>
      </c>
    </row>
    <row r="16" spans="1:4" ht="15" customHeight="1" x14ac:dyDescent="0.25">
      <c r="A16" s="86" t="s">
        <v>156</v>
      </c>
      <c r="B16" s="84" t="s">
        <v>179</v>
      </c>
      <c r="C16" s="85" t="s">
        <v>94</v>
      </c>
      <c r="D16" s="85" t="s">
        <v>241</v>
      </c>
    </row>
    <row r="17" spans="1:4" ht="15" customHeight="1" x14ac:dyDescent="0.25">
      <c r="A17" s="86" t="s">
        <v>156</v>
      </c>
      <c r="B17" s="84" t="s">
        <v>180</v>
      </c>
      <c r="C17" s="85" t="s">
        <v>95</v>
      </c>
      <c r="D17" s="85" t="s">
        <v>239</v>
      </c>
    </row>
    <row r="18" spans="1:4" ht="15" customHeight="1" x14ac:dyDescent="0.25">
      <c r="A18" s="86" t="s">
        <v>156</v>
      </c>
      <c r="B18" s="84" t="s">
        <v>181</v>
      </c>
      <c r="C18" s="85" t="s">
        <v>96</v>
      </c>
      <c r="D18" s="85" t="s">
        <v>235</v>
      </c>
    </row>
    <row r="19" spans="1:4" ht="15" customHeight="1" x14ac:dyDescent="0.25">
      <c r="A19" s="86" t="s">
        <v>156</v>
      </c>
      <c r="B19" s="84" t="s">
        <v>182</v>
      </c>
      <c r="C19" s="85" t="s">
        <v>97</v>
      </c>
      <c r="D19" s="85" t="s">
        <v>242</v>
      </c>
    </row>
    <row r="20" spans="1:4" ht="15" customHeight="1" x14ac:dyDescent="0.25">
      <c r="A20" s="86" t="s">
        <v>156</v>
      </c>
      <c r="B20" s="84" t="s">
        <v>183</v>
      </c>
      <c r="C20" s="85" t="s">
        <v>98</v>
      </c>
      <c r="D20" s="85" t="s">
        <v>235</v>
      </c>
    </row>
    <row r="21" spans="1:4" ht="15" customHeight="1" x14ac:dyDescent="0.25">
      <c r="A21" s="86" t="s">
        <v>156</v>
      </c>
      <c r="B21" s="84" t="s">
        <v>184</v>
      </c>
      <c r="C21" s="85" t="s">
        <v>99</v>
      </c>
      <c r="D21" s="85" t="s">
        <v>239</v>
      </c>
    </row>
    <row r="22" spans="1:4" ht="15" hidden="1" customHeight="1" x14ac:dyDescent="0.25">
      <c r="A22" s="86" t="s">
        <v>157</v>
      </c>
      <c r="B22" s="83" t="s">
        <v>157</v>
      </c>
      <c r="C22" s="83" t="s">
        <v>100</v>
      </c>
      <c r="D22" s="83" t="s">
        <v>236</v>
      </c>
    </row>
    <row r="23" spans="1:4" ht="15" hidden="1" customHeight="1" x14ac:dyDescent="0.25">
      <c r="A23" s="86" t="s">
        <v>157</v>
      </c>
      <c r="B23" s="84" t="s">
        <v>185</v>
      </c>
      <c r="C23" s="86" t="s">
        <v>101</v>
      </c>
      <c r="D23" s="86" t="s">
        <v>236</v>
      </c>
    </row>
    <row r="24" spans="1:4" ht="15" hidden="1" customHeight="1" x14ac:dyDescent="0.25">
      <c r="A24" s="86" t="s">
        <v>157</v>
      </c>
      <c r="B24" s="84" t="s">
        <v>186</v>
      </c>
      <c r="C24" s="86" t="s">
        <v>102</v>
      </c>
      <c r="D24" s="86" t="s">
        <v>243</v>
      </c>
    </row>
    <row r="25" spans="1:4" ht="15" hidden="1" customHeight="1" x14ac:dyDescent="0.25">
      <c r="A25" s="86" t="s">
        <v>157</v>
      </c>
      <c r="B25" s="84" t="s">
        <v>187</v>
      </c>
      <c r="C25" s="86" t="s">
        <v>103</v>
      </c>
      <c r="D25" s="86" t="s">
        <v>238</v>
      </c>
    </row>
    <row r="26" spans="1:4" ht="15" hidden="1" customHeight="1" x14ac:dyDescent="0.25">
      <c r="A26" s="86" t="s">
        <v>157</v>
      </c>
      <c r="B26" s="84" t="s">
        <v>188</v>
      </c>
      <c r="C26" s="86" t="s">
        <v>104</v>
      </c>
      <c r="D26" s="86" t="s">
        <v>237</v>
      </c>
    </row>
    <row r="27" spans="1:4" ht="15" hidden="1" customHeight="1" x14ac:dyDescent="0.25">
      <c r="A27" s="86" t="s">
        <v>157</v>
      </c>
      <c r="B27" s="84" t="s">
        <v>189</v>
      </c>
      <c r="C27" s="85" t="s">
        <v>105</v>
      </c>
      <c r="D27" s="85" t="s">
        <v>236</v>
      </c>
    </row>
    <row r="28" spans="1:4" ht="15" hidden="1" customHeight="1" x14ac:dyDescent="0.25">
      <c r="A28" s="86" t="s">
        <v>157</v>
      </c>
      <c r="B28" s="84" t="s">
        <v>190</v>
      </c>
      <c r="C28" s="85" t="s">
        <v>106</v>
      </c>
      <c r="D28" s="85" t="s">
        <v>244</v>
      </c>
    </row>
    <row r="29" spans="1:4" ht="30" hidden="1" customHeight="1" x14ac:dyDescent="0.25">
      <c r="A29" s="86" t="s">
        <v>157</v>
      </c>
      <c r="B29" s="84" t="s">
        <v>191</v>
      </c>
      <c r="C29" s="85" t="s">
        <v>107</v>
      </c>
      <c r="D29" s="85" t="s">
        <v>243</v>
      </c>
    </row>
    <row r="30" spans="1:4" ht="15" hidden="1" customHeight="1" x14ac:dyDescent="0.25">
      <c r="A30" s="86" t="s">
        <v>157</v>
      </c>
      <c r="B30" s="84" t="s">
        <v>192</v>
      </c>
      <c r="C30" s="85" t="s">
        <v>108</v>
      </c>
      <c r="D30" s="85" t="s">
        <v>245</v>
      </c>
    </row>
    <row r="31" spans="1:4" ht="15" hidden="1" customHeight="1" x14ac:dyDescent="0.25">
      <c r="A31" s="86" t="s">
        <v>157</v>
      </c>
      <c r="B31" s="84" t="s">
        <v>193</v>
      </c>
      <c r="C31" s="85" t="s">
        <v>109</v>
      </c>
      <c r="D31" s="85" t="s">
        <v>235</v>
      </c>
    </row>
    <row r="32" spans="1:4" ht="15" hidden="1" customHeight="1" x14ac:dyDescent="0.25">
      <c r="A32" s="84" t="s">
        <v>158</v>
      </c>
      <c r="B32" s="87" t="s">
        <v>158</v>
      </c>
      <c r="C32" s="83" t="s">
        <v>110</v>
      </c>
      <c r="D32" s="83" t="s">
        <v>237</v>
      </c>
    </row>
    <row r="33" spans="1:4" ht="15" hidden="1" customHeight="1" x14ac:dyDescent="0.25">
      <c r="A33" s="84" t="s">
        <v>158</v>
      </c>
      <c r="B33" s="85" t="s">
        <v>194</v>
      </c>
      <c r="C33" s="85" t="s">
        <v>111</v>
      </c>
      <c r="D33" s="85" t="s">
        <v>236</v>
      </c>
    </row>
    <row r="34" spans="1:4" ht="15" hidden="1" customHeight="1" x14ac:dyDescent="0.25">
      <c r="A34" s="84" t="s">
        <v>158</v>
      </c>
      <c r="B34" s="85" t="s">
        <v>195</v>
      </c>
      <c r="C34" s="85" t="s">
        <v>112</v>
      </c>
      <c r="D34" s="85" t="s">
        <v>237</v>
      </c>
    </row>
    <row r="35" spans="1:4" ht="15" hidden="1" customHeight="1" x14ac:dyDescent="0.25">
      <c r="A35" s="84" t="s">
        <v>158</v>
      </c>
      <c r="B35" s="85" t="s">
        <v>196</v>
      </c>
      <c r="C35" s="85" t="s">
        <v>113</v>
      </c>
      <c r="D35" s="85" t="s">
        <v>246</v>
      </c>
    </row>
    <row r="36" spans="1:4" ht="15" hidden="1" customHeight="1" x14ac:dyDescent="0.25">
      <c r="A36" s="84" t="s">
        <v>158</v>
      </c>
      <c r="B36" s="85" t="s">
        <v>197</v>
      </c>
      <c r="C36" s="85" t="s">
        <v>114</v>
      </c>
      <c r="D36" s="85" t="s">
        <v>237</v>
      </c>
    </row>
    <row r="37" spans="1:4" ht="15" hidden="1" customHeight="1" x14ac:dyDescent="0.25">
      <c r="A37" s="84" t="s">
        <v>158</v>
      </c>
      <c r="B37" s="85" t="s">
        <v>198</v>
      </c>
      <c r="C37" s="85" t="s">
        <v>115</v>
      </c>
      <c r="D37" s="85" t="s">
        <v>236</v>
      </c>
    </row>
    <row r="38" spans="1:4" ht="15" hidden="1" customHeight="1" x14ac:dyDescent="0.25">
      <c r="A38" s="84" t="s">
        <v>158</v>
      </c>
      <c r="B38" s="85" t="s">
        <v>199</v>
      </c>
      <c r="C38" s="85" t="s">
        <v>116</v>
      </c>
      <c r="D38" s="85" t="s">
        <v>236</v>
      </c>
    </row>
    <row r="39" spans="1:4" ht="15" hidden="1" customHeight="1" x14ac:dyDescent="0.25">
      <c r="A39" s="84" t="s">
        <v>159</v>
      </c>
      <c r="B39" s="87" t="s">
        <v>159</v>
      </c>
      <c r="C39" s="83" t="s">
        <v>117</v>
      </c>
      <c r="D39" s="83" t="s">
        <v>235</v>
      </c>
    </row>
    <row r="40" spans="1:4" ht="15" hidden="1" customHeight="1" x14ac:dyDescent="0.25">
      <c r="A40" s="84" t="s">
        <v>159</v>
      </c>
      <c r="B40" s="88" t="s">
        <v>200</v>
      </c>
      <c r="C40" s="88" t="s">
        <v>118</v>
      </c>
      <c r="D40" s="88" t="s">
        <v>237</v>
      </c>
    </row>
    <row r="41" spans="1:4" ht="15" hidden="1" customHeight="1" x14ac:dyDescent="0.25">
      <c r="A41" s="84" t="s">
        <v>159</v>
      </c>
      <c r="B41" s="85" t="s">
        <v>201</v>
      </c>
      <c r="C41" s="85" t="s">
        <v>119</v>
      </c>
      <c r="D41" s="85" t="s">
        <v>243</v>
      </c>
    </row>
    <row r="42" spans="1:4" ht="15" hidden="1" customHeight="1" x14ac:dyDescent="0.25">
      <c r="A42" s="90" t="s">
        <v>160</v>
      </c>
      <c r="B42" s="89" t="s">
        <v>160</v>
      </c>
      <c r="C42" s="82" t="s">
        <v>120</v>
      </c>
      <c r="D42" s="82" t="s">
        <v>235</v>
      </c>
    </row>
    <row r="43" spans="1:4" ht="15" hidden="1" customHeight="1" x14ac:dyDescent="0.25">
      <c r="A43" s="90" t="s">
        <v>160</v>
      </c>
      <c r="B43" s="88" t="s">
        <v>202</v>
      </c>
      <c r="C43" s="88" t="s">
        <v>121</v>
      </c>
      <c r="D43" s="88" t="s">
        <v>239</v>
      </c>
    </row>
    <row r="44" spans="1:4" ht="15" hidden="1" customHeight="1" x14ac:dyDescent="0.25">
      <c r="A44" s="90" t="s">
        <v>160</v>
      </c>
      <c r="B44" s="88" t="s">
        <v>203</v>
      </c>
      <c r="C44" s="88" t="s">
        <v>122</v>
      </c>
      <c r="D44" s="88" t="s">
        <v>239</v>
      </c>
    </row>
    <row r="45" spans="1:4" ht="15" hidden="1" customHeight="1" x14ac:dyDescent="0.25">
      <c r="A45" s="90" t="s">
        <v>160</v>
      </c>
      <c r="B45" s="88" t="s">
        <v>204</v>
      </c>
      <c r="C45" s="88" t="s">
        <v>123</v>
      </c>
      <c r="D45" s="88" t="s">
        <v>236</v>
      </c>
    </row>
    <row r="46" spans="1:4" ht="15" hidden="1" customHeight="1" x14ac:dyDescent="0.25">
      <c r="A46" s="90" t="s">
        <v>160</v>
      </c>
      <c r="B46" s="88" t="s">
        <v>205</v>
      </c>
      <c r="C46" s="88" t="s">
        <v>124</v>
      </c>
      <c r="D46" s="88" t="s">
        <v>239</v>
      </c>
    </row>
    <row r="47" spans="1:4" ht="15" hidden="1" customHeight="1" x14ac:dyDescent="0.25">
      <c r="A47" s="90" t="s">
        <v>161</v>
      </c>
      <c r="B47" s="89" t="s">
        <v>161</v>
      </c>
      <c r="C47" s="89" t="s">
        <v>125</v>
      </c>
      <c r="D47" s="89" t="s">
        <v>235</v>
      </c>
    </row>
    <row r="48" spans="1:4" ht="15" hidden="1" customHeight="1" x14ac:dyDescent="0.25">
      <c r="A48" s="90" t="s">
        <v>161</v>
      </c>
      <c r="B48" s="88" t="s">
        <v>206</v>
      </c>
      <c r="C48" s="88" t="s">
        <v>126</v>
      </c>
      <c r="D48" s="88" t="s">
        <v>240</v>
      </c>
    </row>
    <row r="49" spans="1:4" ht="15" hidden="1" customHeight="1" x14ac:dyDescent="0.25">
      <c r="A49" s="90" t="s">
        <v>161</v>
      </c>
      <c r="B49" s="88" t="s">
        <v>207</v>
      </c>
      <c r="C49" s="88" t="s">
        <v>127</v>
      </c>
      <c r="D49" s="88" t="s">
        <v>240</v>
      </c>
    </row>
    <row r="50" spans="1:4" ht="15" hidden="1" customHeight="1" x14ac:dyDescent="0.25">
      <c r="A50" s="90" t="s">
        <v>161</v>
      </c>
      <c r="B50" s="88" t="s">
        <v>208</v>
      </c>
      <c r="C50" s="90" t="s">
        <v>128</v>
      </c>
      <c r="D50" s="90" t="s">
        <v>245</v>
      </c>
    </row>
    <row r="51" spans="1:4" ht="28.5" hidden="1" customHeight="1" x14ac:dyDescent="0.25">
      <c r="A51" s="90" t="s">
        <v>162</v>
      </c>
      <c r="B51" s="89" t="s">
        <v>162</v>
      </c>
      <c r="C51" s="89" t="s">
        <v>129</v>
      </c>
      <c r="D51" s="89" t="s">
        <v>238</v>
      </c>
    </row>
    <row r="52" spans="1:4" ht="15" hidden="1" customHeight="1" x14ac:dyDescent="0.25">
      <c r="A52" s="90" t="s">
        <v>162</v>
      </c>
      <c r="B52" s="88" t="s">
        <v>209</v>
      </c>
      <c r="C52" s="88" t="s">
        <v>130</v>
      </c>
      <c r="D52" s="88" t="s">
        <v>243</v>
      </c>
    </row>
    <row r="53" spans="1:4" ht="15" hidden="1" customHeight="1" x14ac:dyDescent="0.25">
      <c r="A53" s="90" t="s">
        <v>162</v>
      </c>
      <c r="B53" s="88" t="s">
        <v>210</v>
      </c>
      <c r="C53" s="88" t="s">
        <v>131</v>
      </c>
      <c r="D53" s="88" t="s">
        <v>238</v>
      </c>
    </row>
    <row r="54" spans="1:4" ht="15" hidden="1" customHeight="1" x14ac:dyDescent="0.25">
      <c r="A54" s="90" t="s">
        <v>162</v>
      </c>
      <c r="B54" s="88" t="s">
        <v>211</v>
      </c>
      <c r="C54" s="88" t="s">
        <v>132</v>
      </c>
      <c r="D54" s="88" t="s">
        <v>238</v>
      </c>
    </row>
    <row r="55" spans="1:4" ht="15" hidden="1" customHeight="1" x14ac:dyDescent="0.25">
      <c r="A55" s="90" t="s">
        <v>162</v>
      </c>
      <c r="B55" s="88" t="s">
        <v>212</v>
      </c>
      <c r="C55" s="88" t="s">
        <v>133</v>
      </c>
      <c r="D55" s="88" t="s">
        <v>246</v>
      </c>
    </row>
    <row r="56" spans="1:4" ht="15" hidden="1" customHeight="1" x14ac:dyDescent="0.25">
      <c r="A56" s="97" t="s">
        <v>163</v>
      </c>
      <c r="B56" s="91" t="s">
        <v>163</v>
      </c>
      <c r="C56" s="92" t="s">
        <v>134</v>
      </c>
      <c r="D56" s="92" t="s">
        <v>238</v>
      </c>
    </row>
    <row r="57" spans="1:4" ht="15" hidden="1" customHeight="1" x14ac:dyDescent="0.25">
      <c r="A57" s="97" t="s">
        <v>163</v>
      </c>
      <c r="B57" s="93" t="s">
        <v>213</v>
      </c>
      <c r="C57" s="93" t="s">
        <v>135</v>
      </c>
      <c r="D57" s="93" t="s">
        <v>238</v>
      </c>
    </row>
    <row r="58" spans="1:4" ht="15.75" hidden="1" customHeight="1" x14ac:dyDescent="0.25">
      <c r="A58" s="97" t="s">
        <v>163</v>
      </c>
      <c r="B58" s="93" t="s">
        <v>214</v>
      </c>
      <c r="C58" s="94" t="s">
        <v>136</v>
      </c>
      <c r="D58" s="94" t="s">
        <v>243</v>
      </c>
    </row>
    <row r="59" spans="1:4" ht="15" hidden="1" customHeight="1" x14ac:dyDescent="0.25">
      <c r="A59" s="97" t="s">
        <v>163</v>
      </c>
      <c r="B59" s="93" t="s">
        <v>215</v>
      </c>
      <c r="C59" s="93" t="s">
        <v>137</v>
      </c>
      <c r="D59" s="93" t="s">
        <v>238</v>
      </c>
    </row>
    <row r="60" spans="1:4" hidden="1" x14ac:dyDescent="0.25">
      <c r="A60" s="90" t="s">
        <v>164</v>
      </c>
      <c r="B60" s="89" t="s">
        <v>164</v>
      </c>
      <c r="C60" s="89" t="s">
        <v>138</v>
      </c>
      <c r="D60" s="89" t="s">
        <v>237</v>
      </c>
    </row>
    <row r="61" spans="1:4" hidden="1" x14ac:dyDescent="0.25">
      <c r="A61" s="90" t="s">
        <v>164</v>
      </c>
      <c r="B61" s="88" t="s">
        <v>216</v>
      </c>
      <c r="C61" s="88" t="s">
        <v>139</v>
      </c>
      <c r="D61" s="88" t="s">
        <v>237</v>
      </c>
    </row>
    <row r="62" spans="1:4" hidden="1" x14ac:dyDescent="0.25">
      <c r="A62" s="90" t="s">
        <v>164</v>
      </c>
      <c r="B62" s="88" t="s">
        <v>217</v>
      </c>
      <c r="C62" s="88" t="s">
        <v>140</v>
      </c>
      <c r="D62" s="88" t="s">
        <v>236</v>
      </c>
    </row>
    <row r="63" spans="1:4" hidden="1" x14ac:dyDescent="0.25">
      <c r="A63" s="90" t="s">
        <v>164</v>
      </c>
      <c r="B63" s="88" t="s">
        <v>218</v>
      </c>
      <c r="C63" s="88" t="s">
        <v>141</v>
      </c>
      <c r="D63" s="88" t="s">
        <v>236</v>
      </c>
    </row>
    <row r="64" spans="1:4" hidden="1" x14ac:dyDescent="0.25">
      <c r="A64" s="90" t="s">
        <v>164</v>
      </c>
      <c r="B64" s="88" t="s">
        <v>219</v>
      </c>
      <c r="C64" s="88" t="s">
        <v>142</v>
      </c>
      <c r="D64" s="88" t="s">
        <v>236</v>
      </c>
    </row>
    <row r="65" spans="1:4" ht="15.75" hidden="1" x14ac:dyDescent="0.25">
      <c r="A65" s="90" t="s">
        <v>164</v>
      </c>
      <c r="B65" s="88" t="s">
        <v>220</v>
      </c>
      <c r="C65" s="95" t="s">
        <v>143</v>
      </c>
      <c r="D65" s="95" t="s">
        <v>247</v>
      </c>
    </row>
    <row r="66" spans="1:4" ht="15" hidden="1" customHeight="1" x14ac:dyDescent="0.25">
      <c r="A66" s="90" t="s">
        <v>165</v>
      </c>
      <c r="B66" s="89" t="s">
        <v>165</v>
      </c>
      <c r="C66" s="82" t="s">
        <v>144</v>
      </c>
      <c r="D66" s="82" t="s">
        <v>239</v>
      </c>
    </row>
    <row r="67" spans="1:4" ht="30" hidden="1" customHeight="1" x14ac:dyDescent="0.25">
      <c r="A67" s="90" t="s">
        <v>165</v>
      </c>
      <c r="B67" s="85" t="s">
        <v>221</v>
      </c>
      <c r="C67" s="85" t="s">
        <v>145</v>
      </c>
      <c r="D67" s="85" t="s">
        <v>241</v>
      </c>
    </row>
    <row r="68" spans="1:4" ht="15" hidden="1" customHeight="1" x14ac:dyDescent="0.25">
      <c r="A68" s="90" t="s">
        <v>165</v>
      </c>
      <c r="B68" s="88" t="s">
        <v>222</v>
      </c>
      <c r="C68" s="88" t="s">
        <v>146</v>
      </c>
      <c r="D68" s="88" t="s">
        <v>239</v>
      </c>
    </row>
    <row r="69" spans="1:4" ht="15" hidden="1" customHeight="1" x14ac:dyDescent="0.25">
      <c r="A69" s="90" t="s">
        <v>165</v>
      </c>
      <c r="B69" s="88" t="s">
        <v>223</v>
      </c>
      <c r="C69" s="88" t="s">
        <v>147</v>
      </c>
      <c r="D69" s="88" t="s">
        <v>241</v>
      </c>
    </row>
    <row r="70" spans="1:4" ht="15" hidden="1" customHeight="1" x14ac:dyDescent="0.25">
      <c r="A70" s="90" t="s">
        <v>165</v>
      </c>
      <c r="B70" s="88" t="s">
        <v>224</v>
      </c>
      <c r="C70" s="88" t="s">
        <v>148</v>
      </c>
      <c r="D70" s="88" t="s">
        <v>246</v>
      </c>
    </row>
    <row r="71" spans="1:4" ht="28.5" hidden="1" customHeight="1" x14ac:dyDescent="0.25">
      <c r="A71" s="90" t="s">
        <v>166</v>
      </c>
      <c r="B71" s="89" t="s">
        <v>166</v>
      </c>
      <c r="C71" s="89" t="s">
        <v>149</v>
      </c>
      <c r="D71" s="89" t="s">
        <v>238</v>
      </c>
    </row>
    <row r="72" spans="1:4" ht="15" hidden="1" customHeight="1" x14ac:dyDescent="0.25">
      <c r="A72" s="90" t="s">
        <v>166</v>
      </c>
      <c r="B72" s="88" t="s">
        <v>225</v>
      </c>
      <c r="C72" s="88" t="s">
        <v>150</v>
      </c>
      <c r="D72" s="88" t="s">
        <v>246</v>
      </c>
    </row>
    <row r="73" spans="1:4" ht="30" hidden="1" customHeight="1" x14ac:dyDescent="0.25">
      <c r="A73" s="90" t="s">
        <v>166</v>
      </c>
      <c r="B73" s="85" t="s">
        <v>226</v>
      </c>
      <c r="C73" s="85" t="s">
        <v>151</v>
      </c>
      <c r="D73" s="85" t="s">
        <v>238</v>
      </c>
    </row>
    <row r="74" spans="1:4" ht="28.5" hidden="1" customHeight="1" x14ac:dyDescent="0.25">
      <c r="A74" s="84" t="s">
        <v>167</v>
      </c>
      <c r="B74" s="87" t="s">
        <v>167</v>
      </c>
      <c r="C74" s="87" t="s">
        <v>152</v>
      </c>
      <c r="D74" s="87" t="s">
        <v>244</v>
      </c>
    </row>
    <row r="75" spans="1:4" ht="15" hidden="1" customHeight="1" x14ac:dyDescent="0.25">
      <c r="A75" s="84" t="s">
        <v>167</v>
      </c>
      <c r="B75" s="85" t="s">
        <v>227</v>
      </c>
      <c r="C75" s="85" t="s">
        <v>153</v>
      </c>
      <c r="D75" s="85" t="s">
        <v>244</v>
      </c>
    </row>
    <row r="76" spans="1:4" ht="30" hidden="1" customHeight="1" x14ac:dyDescent="0.25">
      <c r="A76" s="84" t="s">
        <v>167</v>
      </c>
      <c r="B76" s="85" t="s">
        <v>228</v>
      </c>
      <c r="C76" s="85" t="s">
        <v>154</v>
      </c>
      <c r="D76" s="85" t="s">
        <v>244</v>
      </c>
    </row>
    <row r="77" spans="1:4" ht="15" hidden="1" customHeight="1" x14ac:dyDescent="0.25">
      <c r="A77" s="84" t="s">
        <v>167</v>
      </c>
      <c r="B77" s="85" t="s">
        <v>229</v>
      </c>
      <c r="C77" s="85" t="s">
        <v>155</v>
      </c>
      <c r="D77" s="85" t="s">
        <v>246</v>
      </c>
    </row>
  </sheetData>
  <autoFilter ref="A3:D77">
    <filterColumn colId="0">
      <filters>
        <filter val="SHB Hà Nội"/>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
  <sheetViews>
    <sheetView workbookViewId="0">
      <selection activeCell="F29" sqref="F29"/>
    </sheetView>
  </sheetViews>
  <sheetFormatPr defaultRowHeight="15" x14ac:dyDescent="0.25"/>
  <cols>
    <col min="1" max="1" width="18.7109375" customWidth="1"/>
    <col min="2" max="2" width="16.7109375" customWidth="1"/>
  </cols>
  <sheetData>
    <row r="2" spans="1:3" x14ac:dyDescent="0.25">
      <c r="A2" s="102" t="s">
        <v>234</v>
      </c>
      <c r="B2" s="102" t="s">
        <v>248</v>
      </c>
    </row>
    <row r="3" spans="1:3" x14ac:dyDescent="0.25">
      <c r="A3" s="101" t="s">
        <v>237</v>
      </c>
      <c r="B3" s="101">
        <v>9</v>
      </c>
      <c r="C3">
        <f>SUM(B3:B7)</f>
        <v>43</v>
      </c>
    </row>
    <row r="4" spans="1:3" x14ac:dyDescent="0.25">
      <c r="A4" s="101" t="s">
        <v>236</v>
      </c>
      <c r="B4" s="101">
        <v>12</v>
      </c>
    </row>
    <row r="5" spans="1:3" x14ac:dyDescent="0.25">
      <c r="A5" s="101" t="s">
        <v>239</v>
      </c>
      <c r="B5" s="101">
        <v>9</v>
      </c>
    </row>
    <row r="6" spans="1:3" x14ac:dyDescent="0.25">
      <c r="A6" s="101" t="s">
        <v>235</v>
      </c>
      <c r="B6" s="101">
        <v>9</v>
      </c>
    </row>
    <row r="7" spans="1:3" x14ac:dyDescent="0.25">
      <c r="A7" s="101" t="s">
        <v>241</v>
      </c>
      <c r="B7" s="101">
        <v>4</v>
      </c>
    </row>
    <row r="8" spans="1:3" x14ac:dyDescent="0.25">
      <c r="A8" s="101" t="s">
        <v>240</v>
      </c>
      <c r="B8" s="101">
        <v>3</v>
      </c>
    </row>
    <row r="9" spans="1:3" x14ac:dyDescent="0.25">
      <c r="A9" s="101" t="s">
        <v>242</v>
      </c>
      <c r="B9" s="101">
        <v>1</v>
      </c>
      <c r="C9">
        <f>SUM(B8:B15)</f>
        <v>32</v>
      </c>
    </row>
    <row r="10" spans="1:3" x14ac:dyDescent="0.25">
      <c r="A10" s="101" t="s">
        <v>247</v>
      </c>
      <c r="B10" s="101">
        <v>1</v>
      </c>
    </row>
    <row r="11" spans="1:3" x14ac:dyDescent="0.25">
      <c r="A11" s="101" t="s">
        <v>245</v>
      </c>
      <c r="B11" s="101">
        <v>2</v>
      </c>
    </row>
    <row r="12" spans="1:3" x14ac:dyDescent="0.25">
      <c r="A12" s="101" t="s">
        <v>246</v>
      </c>
      <c r="B12" s="101">
        <v>5</v>
      </c>
    </row>
    <row r="13" spans="1:3" x14ac:dyDescent="0.25">
      <c r="A13" s="101" t="s">
        <v>244</v>
      </c>
      <c r="B13" s="101">
        <v>4</v>
      </c>
    </row>
    <row r="14" spans="1:3" x14ac:dyDescent="0.25">
      <c r="A14" s="101" t="s">
        <v>243</v>
      </c>
      <c r="B14" s="101">
        <v>5</v>
      </c>
    </row>
    <row r="15" spans="1:3" x14ac:dyDescent="0.25">
      <c r="A15" s="101" t="s">
        <v>238</v>
      </c>
      <c r="B15" s="101">
        <v>11</v>
      </c>
    </row>
    <row r="16" spans="1:3" x14ac:dyDescent="0.25">
      <c r="A16" s="101"/>
      <c r="B16" s="101"/>
    </row>
    <row r="17" spans="1:2" x14ac:dyDescent="0.25">
      <c r="A17" s="101" t="s">
        <v>249</v>
      </c>
      <c r="B17" s="101">
        <v>75</v>
      </c>
    </row>
  </sheetData>
  <autoFilter ref="A2:B2">
    <sortState ref="A3:B16">
      <sortCondition ref="A2"/>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E7" sqref="E7"/>
    </sheetView>
  </sheetViews>
  <sheetFormatPr defaultRowHeight="14.25" x14ac:dyDescent="0.2"/>
  <cols>
    <col min="1" max="1" width="5.85546875" style="143" customWidth="1"/>
    <col min="2" max="2" width="21.85546875" style="139" customWidth="1"/>
    <col min="3" max="3" width="18.7109375" style="139" customWidth="1"/>
    <col min="4" max="4" width="15.5703125" style="139" customWidth="1"/>
    <col min="5" max="5" width="26.42578125" style="139" customWidth="1"/>
    <col min="6" max="6" width="28.42578125" style="139" customWidth="1"/>
    <col min="7" max="7" width="29.140625" style="139" customWidth="1"/>
    <col min="8" max="16384" width="9.140625" style="139"/>
  </cols>
  <sheetData>
    <row r="1" spans="1:7" ht="28.5" customHeight="1" x14ac:dyDescent="0.2">
      <c r="A1" s="247" t="s">
        <v>258</v>
      </c>
      <c r="B1" s="247"/>
      <c r="C1" s="247"/>
      <c r="D1" s="247"/>
      <c r="E1" s="247"/>
      <c r="F1" s="247"/>
      <c r="G1" s="125"/>
    </row>
    <row r="4" spans="1:7" ht="43.5" customHeight="1" x14ac:dyDescent="0.2">
      <c r="A4" s="249" t="s">
        <v>301</v>
      </c>
      <c r="B4" s="249"/>
      <c r="C4" s="249"/>
      <c r="D4" s="249"/>
      <c r="E4" s="249"/>
      <c r="F4" s="249"/>
      <c r="G4" s="249"/>
    </row>
    <row r="6" spans="1:7" ht="36" customHeight="1" x14ac:dyDescent="0.2">
      <c r="A6" s="140" t="s">
        <v>0</v>
      </c>
      <c r="B6" s="140" t="s">
        <v>231</v>
      </c>
      <c r="C6" s="140" t="s">
        <v>256</v>
      </c>
      <c r="D6" s="140" t="s">
        <v>303</v>
      </c>
      <c r="E6" s="140" t="s">
        <v>253</v>
      </c>
      <c r="F6" s="140" t="s">
        <v>257</v>
      </c>
      <c r="G6" s="140" t="s">
        <v>302</v>
      </c>
    </row>
    <row r="7" spans="1:7" ht="20.25" customHeight="1" x14ac:dyDescent="0.2">
      <c r="A7" s="141">
        <v>1</v>
      </c>
      <c r="B7" s="142" t="s">
        <v>251</v>
      </c>
      <c r="C7" s="142"/>
      <c r="D7" s="142"/>
      <c r="E7" s="142"/>
      <c r="F7" s="142"/>
      <c r="G7" s="142"/>
    </row>
    <row r="8" spans="1:7" ht="23.25" customHeight="1" x14ac:dyDescent="0.2">
      <c r="A8" s="141">
        <v>2</v>
      </c>
      <c r="B8" s="142" t="s">
        <v>252</v>
      </c>
      <c r="C8" s="142"/>
      <c r="D8" s="142"/>
      <c r="E8" s="142"/>
      <c r="F8" s="142"/>
      <c r="G8" s="142"/>
    </row>
    <row r="9" spans="1:7" x14ac:dyDescent="0.2">
      <c r="A9" s="141">
        <v>3</v>
      </c>
      <c r="B9" s="142" t="s">
        <v>254</v>
      </c>
      <c r="C9" s="142"/>
      <c r="D9" s="142"/>
      <c r="E9" s="142"/>
      <c r="F9" s="142"/>
      <c r="G9" s="142"/>
    </row>
    <row r="10" spans="1:7" x14ac:dyDescent="0.2">
      <c r="A10" s="141">
        <v>4</v>
      </c>
      <c r="B10" s="142" t="s">
        <v>255</v>
      </c>
      <c r="C10" s="142"/>
      <c r="D10" s="142"/>
      <c r="E10" s="142"/>
      <c r="F10" s="142"/>
      <c r="G10" s="142"/>
    </row>
    <row r="11" spans="1:7" x14ac:dyDescent="0.2">
      <c r="A11" s="141">
        <v>5</v>
      </c>
      <c r="B11" s="142"/>
      <c r="C11" s="142"/>
      <c r="D11" s="142"/>
      <c r="E11" s="142"/>
      <c r="F11" s="142"/>
      <c r="G11" s="142"/>
    </row>
    <row r="12" spans="1:7" x14ac:dyDescent="0.2">
      <c r="A12" s="141">
        <v>6</v>
      </c>
      <c r="B12" s="142"/>
      <c r="C12" s="142"/>
      <c r="D12" s="142"/>
      <c r="E12" s="142"/>
      <c r="F12" s="142"/>
      <c r="G12" s="142"/>
    </row>
    <row r="13" spans="1:7" x14ac:dyDescent="0.2">
      <c r="A13" s="141"/>
      <c r="B13" s="144" t="s">
        <v>249</v>
      </c>
      <c r="C13" s="142"/>
      <c r="D13" s="142"/>
      <c r="E13" s="142"/>
      <c r="F13" s="142"/>
      <c r="G13" s="142"/>
    </row>
    <row r="14" spans="1:7" ht="144.75" customHeight="1" x14ac:dyDescent="0.2">
      <c r="A14" s="141"/>
      <c r="B14" s="248" t="s">
        <v>304</v>
      </c>
      <c r="C14" s="248"/>
      <c r="D14" s="248"/>
      <c r="E14" s="248"/>
      <c r="F14" s="248"/>
      <c r="G14" s="248"/>
    </row>
  </sheetData>
  <mergeCells count="3">
    <mergeCell ref="A1:F1"/>
    <mergeCell ref="B14:G14"/>
    <mergeCell ref="A4:G4"/>
  </mergeCells>
  <pageMargins left="0.7" right="0.7" top="0.75" bottom="0.75" header="0.3" footer="0.3"/>
  <pageSetup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tabSelected="1" zoomScaleNormal="100" workbookViewId="0">
      <selection activeCell="B48" sqref="B48"/>
    </sheetView>
  </sheetViews>
  <sheetFormatPr defaultRowHeight="14.25" x14ac:dyDescent="0.2"/>
  <cols>
    <col min="1" max="1" width="5.85546875" style="143" customWidth="1"/>
    <col min="2" max="2" width="23" style="143" customWidth="1"/>
    <col min="3" max="3" width="26.5703125" style="139" customWidth="1"/>
    <col min="4" max="4" width="21.85546875" style="139" hidden="1" customWidth="1"/>
    <col min="5" max="5" width="15.7109375" style="145" customWidth="1"/>
    <col min="6" max="7" width="15.5703125" style="145" hidden="1" customWidth="1"/>
    <col min="8" max="8" width="32.140625" style="146" hidden="1" customWidth="1"/>
    <col min="9" max="9" width="20.28515625" style="146" hidden="1" customWidth="1"/>
    <col min="10" max="10" width="27.5703125" style="139" hidden="1" customWidth="1"/>
    <col min="11" max="11" width="37.5703125" style="139" customWidth="1"/>
    <col min="12" max="17" width="9.140625" style="139"/>
    <col min="18" max="18" width="21" style="139" customWidth="1"/>
    <col min="19" max="19" width="18.5703125" style="139" customWidth="1"/>
    <col min="20" max="20" width="18.28515625" style="139" customWidth="1"/>
    <col min="21" max="21" width="14.7109375" style="139" customWidth="1"/>
    <col min="22" max="22" width="6.42578125" style="139" bestFit="1" customWidth="1"/>
    <col min="23" max="23" width="7.42578125" style="139" bestFit="1" customWidth="1"/>
    <col min="24" max="24" width="33.5703125" style="139" customWidth="1"/>
    <col min="25" max="25" width="19" style="139" customWidth="1"/>
    <col min="26" max="259" width="9.140625" style="139"/>
    <col min="260" max="260" width="5.85546875" style="139" customWidth="1"/>
    <col min="261" max="261" width="21.85546875" style="139" customWidth="1"/>
    <col min="262" max="262" width="18.7109375" style="139" customWidth="1"/>
    <col min="263" max="263" width="15.5703125" style="139" customWidth="1"/>
    <col min="264" max="264" width="26.42578125" style="139" customWidth="1"/>
    <col min="265" max="265" width="28.42578125" style="139" customWidth="1"/>
    <col min="266" max="266" width="47.85546875" style="139" customWidth="1"/>
    <col min="267" max="515" width="9.140625" style="139"/>
    <col min="516" max="516" width="5.85546875" style="139" customWidth="1"/>
    <col min="517" max="517" width="21.85546875" style="139" customWidth="1"/>
    <col min="518" max="518" width="18.7109375" style="139" customWidth="1"/>
    <col min="519" max="519" width="15.5703125" style="139" customWidth="1"/>
    <col min="520" max="520" width="26.42578125" style="139" customWidth="1"/>
    <col min="521" max="521" width="28.42578125" style="139" customWidth="1"/>
    <col min="522" max="522" width="47.85546875" style="139" customWidth="1"/>
    <col min="523" max="771" width="9.140625" style="139"/>
    <col min="772" max="772" width="5.85546875" style="139" customWidth="1"/>
    <col min="773" max="773" width="21.85546875" style="139" customWidth="1"/>
    <col min="774" max="774" width="18.7109375" style="139" customWidth="1"/>
    <col min="775" max="775" width="15.5703125" style="139" customWidth="1"/>
    <col min="776" max="776" width="26.42578125" style="139" customWidth="1"/>
    <col min="777" max="777" width="28.42578125" style="139" customWidth="1"/>
    <col min="778" max="778" width="47.85546875" style="139" customWidth="1"/>
    <col min="779" max="1027" width="9.140625" style="139"/>
    <col min="1028" max="1028" width="5.85546875" style="139" customWidth="1"/>
    <col min="1029" max="1029" width="21.85546875" style="139" customWidth="1"/>
    <col min="1030" max="1030" width="18.7109375" style="139" customWidth="1"/>
    <col min="1031" max="1031" width="15.5703125" style="139" customWidth="1"/>
    <col min="1032" max="1032" width="26.42578125" style="139" customWidth="1"/>
    <col min="1033" max="1033" width="28.42578125" style="139" customWidth="1"/>
    <col min="1034" max="1034" width="47.85546875" style="139" customWidth="1"/>
    <col min="1035" max="1283" width="9.140625" style="139"/>
    <col min="1284" max="1284" width="5.85546875" style="139" customWidth="1"/>
    <col min="1285" max="1285" width="21.85546875" style="139" customWidth="1"/>
    <col min="1286" max="1286" width="18.7109375" style="139" customWidth="1"/>
    <col min="1287" max="1287" width="15.5703125" style="139" customWidth="1"/>
    <col min="1288" max="1288" width="26.42578125" style="139" customWidth="1"/>
    <col min="1289" max="1289" width="28.42578125" style="139" customWidth="1"/>
    <col min="1290" max="1290" width="47.85546875" style="139" customWidth="1"/>
    <col min="1291" max="1539" width="9.140625" style="139"/>
    <col min="1540" max="1540" width="5.85546875" style="139" customWidth="1"/>
    <col min="1541" max="1541" width="21.85546875" style="139" customWidth="1"/>
    <col min="1542" max="1542" width="18.7109375" style="139" customWidth="1"/>
    <col min="1543" max="1543" width="15.5703125" style="139" customWidth="1"/>
    <col min="1544" max="1544" width="26.42578125" style="139" customWidth="1"/>
    <col min="1545" max="1545" width="28.42578125" style="139" customWidth="1"/>
    <col min="1546" max="1546" width="47.85546875" style="139" customWidth="1"/>
    <col min="1547" max="1795" width="9.140625" style="139"/>
    <col min="1796" max="1796" width="5.85546875" style="139" customWidth="1"/>
    <col min="1797" max="1797" width="21.85546875" style="139" customWidth="1"/>
    <col min="1798" max="1798" width="18.7109375" style="139" customWidth="1"/>
    <col min="1799" max="1799" width="15.5703125" style="139" customWidth="1"/>
    <col min="1800" max="1800" width="26.42578125" style="139" customWidth="1"/>
    <col min="1801" max="1801" width="28.42578125" style="139" customWidth="1"/>
    <col min="1802" max="1802" width="47.85546875" style="139" customWidth="1"/>
    <col min="1803" max="2051" width="9.140625" style="139"/>
    <col min="2052" max="2052" width="5.85546875" style="139" customWidth="1"/>
    <col min="2053" max="2053" width="21.85546875" style="139" customWidth="1"/>
    <col min="2054" max="2054" width="18.7109375" style="139" customWidth="1"/>
    <col min="2055" max="2055" width="15.5703125" style="139" customWidth="1"/>
    <col min="2056" max="2056" width="26.42578125" style="139" customWidth="1"/>
    <col min="2057" max="2057" width="28.42578125" style="139" customWidth="1"/>
    <col min="2058" max="2058" width="47.85546875" style="139" customWidth="1"/>
    <col min="2059" max="2307" width="9.140625" style="139"/>
    <col min="2308" max="2308" width="5.85546875" style="139" customWidth="1"/>
    <col min="2309" max="2309" width="21.85546875" style="139" customWidth="1"/>
    <col min="2310" max="2310" width="18.7109375" style="139" customWidth="1"/>
    <col min="2311" max="2311" width="15.5703125" style="139" customWidth="1"/>
    <col min="2312" max="2312" width="26.42578125" style="139" customWidth="1"/>
    <col min="2313" max="2313" width="28.42578125" style="139" customWidth="1"/>
    <col min="2314" max="2314" width="47.85546875" style="139" customWidth="1"/>
    <col min="2315" max="2563" width="9.140625" style="139"/>
    <col min="2564" max="2564" width="5.85546875" style="139" customWidth="1"/>
    <col min="2565" max="2565" width="21.85546875" style="139" customWidth="1"/>
    <col min="2566" max="2566" width="18.7109375" style="139" customWidth="1"/>
    <col min="2567" max="2567" width="15.5703125" style="139" customWidth="1"/>
    <col min="2568" max="2568" width="26.42578125" style="139" customWidth="1"/>
    <col min="2569" max="2569" width="28.42578125" style="139" customWidth="1"/>
    <col min="2570" max="2570" width="47.85546875" style="139" customWidth="1"/>
    <col min="2571" max="2819" width="9.140625" style="139"/>
    <col min="2820" max="2820" width="5.85546875" style="139" customWidth="1"/>
    <col min="2821" max="2821" width="21.85546875" style="139" customWidth="1"/>
    <col min="2822" max="2822" width="18.7109375" style="139" customWidth="1"/>
    <col min="2823" max="2823" width="15.5703125" style="139" customWidth="1"/>
    <col min="2824" max="2824" width="26.42578125" style="139" customWidth="1"/>
    <col min="2825" max="2825" width="28.42578125" style="139" customWidth="1"/>
    <col min="2826" max="2826" width="47.85546875" style="139" customWidth="1"/>
    <col min="2827" max="3075" width="9.140625" style="139"/>
    <col min="3076" max="3076" width="5.85546875" style="139" customWidth="1"/>
    <col min="3077" max="3077" width="21.85546875" style="139" customWidth="1"/>
    <col min="3078" max="3078" width="18.7109375" style="139" customWidth="1"/>
    <col min="3079" max="3079" width="15.5703125" style="139" customWidth="1"/>
    <col min="3080" max="3080" width="26.42578125" style="139" customWidth="1"/>
    <col min="3081" max="3081" width="28.42578125" style="139" customWidth="1"/>
    <col min="3082" max="3082" width="47.85546875" style="139" customWidth="1"/>
    <col min="3083" max="3331" width="9.140625" style="139"/>
    <col min="3332" max="3332" width="5.85546875" style="139" customWidth="1"/>
    <col min="3333" max="3333" width="21.85546875" style="139" customWidth="1"/>
    <col min="3334" max="3334" width="18.7109375" style="139" customWidth="1"/>
    <col min="3335" max="3335" width="15.5703125" style="139" customWidth="1"/>
    <col min="3336" max="3336" width="26.42578125" style="139" customWidth="1"/>
    <col min="3337" max="3337" width="28.42578125" style="139" customWidth="1"/>
    <col min="3338" max="3338" width="47.85546875" style="139" customWidth="1"/>
    <col min="3339" max="3587" width="9.140625" style="139"/>
    <col min="3588" max="3588" width="5.85546875" style="139" customWidth="1"/>
    <col min="3589" max="3589" width="21.85546875" style="139" customWidth="1"/>
    <col min="3590" max="3590" width="18.7109375" style="139" customWidth="1"/>
    <col min="3591" max="3591" width="15.5703125" style="139" customWidth="1"/>
    <col min="3592" max="3592" width="26.42578125" style="139" customWidth="1"/>
    <col min="3593" max="3593" width="28.42578125" style="139" customWidth="1"/>
    <col min="3594" max="3594" width="47.85546875" style="139" customWidth="1"/>
    <col min="3595" max="3843" width="9.140625" style="139"/>
    <col min="3844" max="3844" width="5.85546875" style="139" customWidth="1"/>
    <col min="3845" max="3845" width="21.85546875" style="139" customWidth="1"/>
    <col min="3846" max="3846" width="18.7109375" style="139" customWidth="1"/>
    <col min="3847" max="3847" width="15.5703125" style="139" customWidth="1"/>
    <col min="3848" max="3848" width="26.42578125" style="139" customWidth="1"/>
    <col min="3849" max="3849" width="28.42578125" style="139" customWidth="1"/>
    <col min="3850" max="3850" width="47.85546875" style="139" customWidth="1"/>
    <col min="3851" max="4099" width="9.140625" style="139"/>
    <col min="4100" max="4100" width="5.85546875" style="139" customWidth="1"/>
    <col min="4101" max="4101" width="21.85546875" style="139" customWidth="1"/>
    <col min="4102" max="4102" width="18.7109375" style="139" customWidth="1"/>
    <col min="4103" max="4103" width="15.5703125" style="139" customWidth="1"/>
    <col min="4104" max="4104" width="26.42578125" style="139" customWidth="1"/>
    <col min="4105" max="4105" width="28.42578125" style="139" customWidth="1"/>
    <col min="4106" max="4106" width="47.85546875" style="139" customWidth="1"/>
    <col min="4107" max="4355" width="9.140625" style="139"/>
    <col min="4356" max="4356" width="5.85546875" style="139" customWidth="1"/>
    <col min="4357" max="4357" width="21.85546875" style="139" customWidth="1"/>
    <col min="4358" max="4358" width="18.7109375" style="139" customWidth="1"/>
    <col min="4359" max="4359" width="15.5703125" style="139" customWidth="1"/>
    <col min="4360" max="4360" width="26.42578125" style="139" customWidth="1"/>
    <col min="4361" max="4361" width="28.42578125" style="139" customWidth="1"/>
    <col min="4362" max="4362" width="47.85546875" style="139" customWidth="1"/>
    <col min="4363" max="4611" width="9.140625" style="139"/>
    <col min="4612" max="4612" width="5.85546875" style="139" customWidth="1"/>
    <col min="4613" max="4613" width="21.85546875" style="139" customWidth="1"/>
    <col min="4614" max="4614" width="18.7109375" style="139" customWidth="1"/>
    <col min="4615" max="4615" width="15.5703125" style="139" customWidth="1"/>
    <col min="4616" max="4616" width="26.42578125" style="139" customWidth="1"/>
    <col min="4617" max="4617" width="28.42578125" style="139" customWidth="1"/>
    <col min="4618" max="4618" width="47.85546875" style="139" customWidth="1"/>
    <col min="4619" max="4867" width="9.140625" style="139"/>
    <col min="4868" max="4868" width="5.85546875" style="139" customWidth="1"/>
    <col min="4869" max="4869" width="21.85546875" style="139" customWidth="1"/>
    <col min="4870" max="4870" width="18.7109375" style="139" customWidth="1"/>
    <col min="4871" max="4871" width="15.5703125" style="139" customWidth="1"/>
    <col min="4872" max="4872" width="26.42578125" style="139" customWidth="1"/>
    <col min="4873" max="4873" width="28.42578125" style="139" customWidth="1"/>
    <col min="4874" max="4874" width="47.85546875" style="139" customWidth="1"/>
    <col min="4875" max="5123" width="9.140625" style="139"/>
    <col min="5124" max="5124" width="5.85546875" style="139" customWidth="1"/>
    <col min="5125" max="5125" width="21.85546875" style="139" customWidth="1"/>
    <col min="5126" max="5126" width="18.7109375" style="139" customWidth="1"/>
    <col min="5127" max="5127" width="15.5703125" style="139" customWidth="1"/>
    <col min="5128" max="5128" width="26.42578125" style="139" customWidth="1"/>
    <col min="5129" max="5129" width="28.42578125" style="139" customWidth="1"/>
    <col min="5130" max="5130" width="47.85546875" style="139" customWidth="1"/>
    <col min="5131" max="5379" width="9.140625" style="139"/>
    <col min="5380" max="5380" width="5.85546875" style="139" customWidth="1"/>
    <col min="5381" max="5381" width="21.85546875" style="139" customWidth="1"/>
    <col min="5382" max="5382" width="18.7109375" style="139" customWidth="1"/>
    <col min="5383" max="5383" width="15.5703125" style="139" customWidth="1"/>
    <col min="5384" max="5384" width="26.42578125" style="139" customWidth="1"/>
    <col min="5385" max="5385" width="28.42578125" style="139" customWidth="1"/>
    <col min="5386" max="5386" width="47.85546875" style="139" customWidth="1"/>
    <col min="5387" max="5635" width="9.140625" style="139"/>
    <col min="5636" max="5636" width="5.85546875" style="139" customWidth="1"/>
    <col min="5637" max="5637" width="21.85546875" style="139" customWidth="1"/>
    <col min="5638" max="5638" width="18.7109375" style="139" customWidth="1"/>
    <col min="5639" max="5639" width="15.5703125" style="139" customWidth="1"/>
    <col min="5640" max="5640" width="26.42578125" style="139" customWidth="1"/>
    <col min="5641" max="5641" width="28.42578125" style="139" customWidth="1"/>
    <col min="5642" max="5642" width="47.85546875" style="139" customWidth="1"/>
    <col min="5643" max="5891" width="9.140625" style="139"/>
    <col min="5892" max="5892" width="5.85546875" style="139" customWidth="1"/>
    <col min="5893" max="5893" width="21.85546875" style="139" customWidth="1"/>
    <col min="5894" max="5894" width="18.7109375" style="139" customWidth="1"/>
    <col min="5895" max="5895" width="15.5703125" style="139" customWidth="1"/>
    <col min="5896" max="5896" width="26.42578125" style="139" customWidth="1"/>
    <col min="5897" max="5897" width="28.42578125" style="139" customWidth="1"/>
    <col min="5898" max="5898" width="47.85546875" style="139" customWidth="1"/>
    <col min="5899" max="6147" width="9.140625" style="139"/>
    <col min="6148" max="6148" width="5.85546875" style="139" customWidth="1"/>
    <col min="6149" max="6149" width="21.85546875" style="139" customWidth="1"/>
    <col min="6150" max="6150" width="18.7109375" style="139" customWidth="1"/>
    <col min="6151" max="6151" width="15.5703125" style="139" customWidth="1"/>
    <col min="6152" max="6152" width="26.42578125" style="139" customWidth="1"/>
    <col min="6153" max="6153" width="28.42578125" style="139" customWidth="1"/>
    <col min="6154" max="6154" width="47.85546875" style="139" customWidth="1"/>
    <col min="6155" max="6403" width="9.140625" style="139"/>
    <col min="6404" max="6404" width="5.85546875" style="139" customWidth="1"/>
    <col min="6405" max="6405" width="21.85546875" style="139" customWidth="1"/>
    <col min="6406" max="6406" width="18.7109375" style="139" customWidth="1"/>
    <col min="6407" max="6407" width="15.5703125" style="139" customWidth="1"/>
    <col min="6408" max="6408" width="26.42578125" style="139" customWidth="1"/>
    <col min="6409" max="6409" width="28.42578125" style="139" customWidth="1"/>
    <col min="6410" max="6410" width="47.85546875" style="139" customWidth="1"/>
    <col min="6411" max="6659" width="9.140625" style="139"/>
    <col min="6660" max="6660" width="5.85546875" style="139" customWidth="1"/>
    <col min="6661" max="6661" width="21.85546875" style="139" customWidth="1"/>
    <col min="6662" max="6662" width="18.7109375" style="139" customWidth="1"/>
    <col min="6663" max="6663" width="15.5703125" style="139" customWidth="1"/>
    <col min="6664" max="6664" width="26.42578125" style="139" customWidth="1"/>
    <col min="6665" max="6665" width="28.42578125" style="139" customWidth="1"/>
    <col min="6666" max="6666" width="47.85546875" style="139" customWidth="1"/>
    <col min="6667" max="6915" width="9.140625" style="139"/>
    <col min="6916" max="6916" width="5.85546875" style="139" customWidth="1"/>
    <col min="6917" max="6917" width="21.85546875" style="139" customWidth="1"/>
    <col min="6918" max="6918" width="18.7109375" style="139" customWidth="1"/>
    <col min="6919" max="6919" width="15.5703125" style="139" customWidth="1"/>
    <col min="6920" max="6920" width="26.42578125" style="139" customWidth="1"/>
    <col min="6921" max="6921" width="28.42578125" style="139" customWidth="1"/>
    <col min="6922" max="6922" width="47.85546875" style="139" customWidth="1"/>
    <col min="6923" max="7171" width="9.140625" style="139"/>
    <col min="7172" max="7172" width="5.85546875" style="139" customWidth="1"/>
    <col min="7173" max="7173" width="21.85546875" style="139" customWidth="1"/>
    <col min="7174" max="7174" width="18.7109375" style="139" customWidth="1"/>
    <col min="7175" max="7175" width="15.5703125" style="139" customWidth="1"/>
    <col min="7176" max="7176" width="26.42578125" style="139" customWidth="1"/>
    <col min="7177" max="7177" width="28.42578125" style="139" customWidth="1"/>
    <col min="7178" max="7178" width="47.85546875" style="139" customWidth="1"/>
    <col min="7179" max="7427" width="9.140625" style="139"/>
    <col min="7428" max="7428" width="5.85546875" style="139" customWidth="1"/>
    <col min="7429" max="7429" width="21.85546875" style="139" customWidth="1"/>
    <col min="7430" max="7430" width="18.7109375" style="139" customWidth="1"/>
    <col min="7431" max="7431" width="15.5703125" style="139" customWidth="1"/>
    <col min="7432" max="7432" width="26.42578125" style="139" customWidth="1"/>
    <col min="7433" max="7433" width="28.42578125" style="139" customWidth="1"/>
    <col min="7434" max="7434" width="47.85546875" style="139" customWidth="1"/>
    <col min="7435" max="7683" width="9.140625" style="139"/>
    <col min="7684" max="7684" width="5.85546875" style="139" customWidth="1"/>
    <col min="7685" max="7685" width="21.85546875" style="139" customWidth="1"/>
    <col min="7686" max="7686" width="18.7109375" style="139" customWidth="1"/>
    <col min="7687" max="7687" width="15.5703125" style="139" customWidth="1"/>
    <col min="7688" max="7688" width="26.42578125" style="139" customWidth="1"/>
    <col min="7689" max="7689" width="28.42578125" style="139" customWidth="1"/>
    <col min="7690" max="7690" width="47.85546875" style="139" customWidth="1"/>
    <col min="7691" max="7939" width="9.140625" style="139"/>
    <col min="7940" max="7940" width="5.85546875" style="139" customWidth="1"/>
    <col min="7941" max="7941" width="21.85546875" style="139" customWidth="1"/>
    <col min="7942" max="7942" width="18.7109375" style="139" customWidth="1"/>
    <col min="7943" max="7943" width="15.5703125" style="139" customWidth="1"/>
    <col min="7944" max="7944" width="26.42578125" style="139" customWidth="1"/>
    <col min="7945" max="7945" width="28.42578125" style="139" customWidth="1"/>
    <col min="7946" max="7946" width="47.85546875" style="139" customWidth="1"/>
    <col min="7947" max="8195" width="9.140625" style="139"/>
    <col min="8196" max="8196" width="5.85546875" style="139" customWidth="1"/>
    <col min="8197" max="8197" width="21.85546875" style="139" customWidth="1"/>
    <col min="8198" max="8198" width="18.7109375" style="139" customWidth="1"/>
    <col min="8199" max="8199" width="15.5703125" style="139" customWidth="1"/>
    <col min="8200" max="8200" width="26.42578125" style="139" customWidth="1"/>
    <col min="8201" max="8201" width="28.42578125" style="139" customWidth="1"/>
    <col min="8202" max="8202" width="47.85546875" style="139" customWidth="1"/>
    <col min="8203" max="8451" width="9.140625" style="139"/>
    <col min="8452" max="8452" width="5.85546875" style="139" customWidth="1"/>
    <col min="8453" max="8453" width="21.85546875" style="139" customWidth="1"/>
    <col min="8454" max="8454" width="18.7109375" style="139" customWidth="1"/>
    <col min="8455" max="8455" width="15.5703125" style="139" customWidth="1"/>
    <col min="8456" max="8456" width="26.42578125" style="139" customWidth="1"/>
    <col min="8457" max="8457" width="28.42578125" style="139" customWidth="1"/>
    <col min="8458" max="8458" width="47.85546875" style="139" customWidth="1"/>
    <col min="8459" max="8707" width="9.140625" style="139"/>
    <col min="8708" max="8708" width="5.85546875" style="139" customWidth="1"/>
    <col min="8709" max="8709" width="21.85546875" style="139" customWidth="1"/>
    <col min="8710" max="8710" width="18.7109375" style="139" customWidth="1"/>
    <col min="8711" max="8711" width="15.5703125" style="139" customWidth="1"/>
    <col min="8712" max="8712" width="26.42578125" style="139" customWidth="1"/>
    <col min="8713" max="8713" width="28.42578125" style="139" customWidth="1"/>
    <col min="8714" max="8714" width="47.85546875" style="139" customWidth="1"/>
    <col min="8715" max="8963" width="9.140625" style="139"/>
    <col min="8964" max="8964" width="5.85546875" style="139" customWidth="1"/>
    <col min="8965" max="8965" width="21.85546875" style="139" customWidth="1"/>
    <col min="8966" max="8966" width="18.7109375" style="139" customWidth="1"/>
    <col min="8967" max="8967" width="15.5703125" style="139" customWidth="1"/>
    <col min="8968" max="8968" width="26.42578125" style="139" customWidth="1"/>
    <col min="8969" max="8969" width="28.42578125" style="139" customWidth="1"/>
    <col min="8970" max="8970" width="47.85546875" style="139" customWidth="1"/>
    <col min="8971" max="9219" width="9.140625" style="139"/>
    <col min="9220" max="9220" width="5.85546875" style="139" customWidth="1"/>
    <col min="9221" max="9221" width="21.85546875" style="139" customWidth="1"/>
    <col min="9222" max="9222" width="18.7109375" style="139" customWidth="1"/>
    <col min="9223" max="9223" width="15.5703125" style="139" customWidth="1"/>
    <col min="9224" max="9224" width="26.42578125" style="139" customWidth="1"/>
    <col min="9225" max="9225" width="28.42578125" style="139" customWidth="1"/>
    <col min="9226" max="9226" width="47.85546875" style="139" customWidth="1"/>
    <col min="9227" max="9475" width="9.140625" style="139"/>
    <col min="9476" max="9476" width="5.85546875" style="139" customWidth="1"/>
    <col min="9477" max="9477" width="21.85546875" style="139" customWidth="1"/>
    <col min="9478" max="9478" width="18.7109375" style="139" customWidth="1"/>
    <col min="9479" max="9479" width="15.5703125" style="139" customWidth="1"/>
    <col min="9480" max="9480" width="26.42578125" style="139" customWidth="1"/>
    <col min="9481" max="9481" width="28.42578125" style="139" customWidth="1"/>
    <col min="9482" max="9482" width="47.85546875" style="139" customWidth="1"/>
    <col min="9483" max="9731" width="9.140625" style="139"/>
    <col min="9732" max="9732" width="5.85546875" style="139" customWidth="1"/>
    <col min="9733" max="9733" width="21.85546875" style="139" customWidth="1"/>
    <col min="9734" max="9734" width="18.7109375" style="139" customWidth="1"/>
    <col min="9735" max="9735" width="15.5703125" style="139" customWidth="1"/>
    <col min="9736" max="9736" width="26.42578125" style="139" customWidth="1"/>
    <col min="9737" max="9737" width="28.42578125" style="139" customWidth="1"/>
    <col min="9738" max="9738" width="47.85546875" style="139" customWidth="1"/>
    <col min="9739" max="9987" width="9.140625" style="139"/>
    <col min="9988" max="9988" width="5.85546875" style="139" customWidth="1"/>
    <col min="9989" max="9989" width="21.85546875" style="139" customWidth="1"/>
    <col min="9990" max="9990" width="18.7109375" style="139" customWidth="1"/>
    <col min="9991" max="9991" width="15.5703125" style="139" customWidth="1"/>
    <col min="9992" max="9992" width="26.42578125" style="139" customWidth="1"/>
    <col min="9993" max="9993" width="28.42578125" style="139" customWidth="1"/>
    <col min="9994" max="9994" width="47.85546875" style="139" customWidth="1"/>
    <col min="9995" max="10243" width="9.140625" style="139"/>
    <col min="10244" max="10244" width="5.85546875" style="139" customWidth="1"/>
    <col min="10245" max="10245" width="21.85546875" style="139" customWidth="1"/>
    <col min="10246" max="10246" width="18.7109375" style="139" customWidth="1"/>
    <col min="10247" max="10247" width="15.5703125" style="139" customWidth="1"/>
    <col min="10248" max="10248" width="26.42578125" style="139" customWidth="1"/>
    <col min="10249" max="10249" width="28.42578125" style="139" customWidth="1"/>
    <col min="10250" max="10250" width="47.85546875" style="139" customWidth="1"/>
    <col min="10251" max="10499" width="9.140625" style="139"/>
    <col min="10500" max="10500" width="5.85546875" style="139" customWidth="1"/>
    <col min="10501" max="10501" width="21.85546875" style="139" customWidth="1"/>
    <col min="10502" max="10502" width="18.7109375" style="139" customWidth="1"/>
    <col min="10503" max="10503" width="15.5703125" style="139" customWidth="1"/>
    <col min="10504" max="10504" width="26.42578125" style="139" customWidth="1"/>
    <col min="10505" max="10505" width="28.42578125" style="139" customWidth="1"/>
    <col min="10506" max="10506" width="47.85546875" style="139" customWidth="1"/>
    <col min="10507" max="10755" width="9.140625" style="139"/>
    <col min="10756" max="10756" width="5.85546875" style="139" customWidth="1"/>
    <col min="10757" max="10757" width="21.85546875" style="139" customWidth="1"/>
    <col min="10758" max="10758" width="18.7109375" style="139" customWidth="1"/>
    <col min="10759" max="10759" width="15.5703125" style="139" customWidth="1"/>
    <col min="10760" max="10760" width="26.42578125" style="139" customWidth="1"/>
    <col min="10761" max="10761" width="28.42578125" style="139" customWidth="1"/>
    <col min="10762" max="10762" width="47.85546875" style="139" customWidth="1"/>
    <col min="10763" max="11011" width="9.140625" style="139"/>
    <col min="11012" max="11012" width="5.85546875" style="139" customWidth="1"/>
    <col min="11013" max="11013" width="21.85546875" style="139" customWidth="1"/>
    <col min="11014" max="11014" width="18.7109375" style="139" customWidth="1"/>
    <col min="11015" max="11015" width="15.5703125" style="139" customWidth="1"/>
    <col min="11016" max="11016" width="26.42578125" style="139" customWidth="1"/>
    <col min="11017" max="11017" width="28.42578125" style="139" customWidth="1"/>
    <col min="11018" max="11018" width="47.85546875" style="139" customWidth="1"/>
    <col min="11019" max="11267" width="9.140625" style="139"/>
    <col min="11268" max="11268" width="5.85546875" style="139" customWidth="1"/>
    <col min="11269" max="11269" width="21.85546875" style="139" customWidth="1"/>
    <col min="11270" max="11270" width="18.7109375" style="139" customWidth="1"/>
    <col min="11271" max="11271" width="15.5703125" style="139" customWidth="1"/>
    <col min="11272" max="11272" width="26.42578125" style="139" customWidth="1"/>
    <col min="11273" max="11273" width="28.42578125" style="139" customWidth="1"/>
    <col min="11274" max="11274" width="47.85546875" style="139" customWidth="1"/>
    <col min="11275" max="11523" width="9.140625" style="139"/>
    <col min="11524" max="11524" width="5.85546875" style="139" customWidth="1"/>
    <col min="11525" max="11525" width="21.85546875" style="139" customWidth="1"/>
    <col min="11526" max="11526" width="18.7109375" style="139" customWidth="1"/>
    <col min="11527" max="11527" width="15.5703125" style="139" customWidth="1"/>
    <col min="11528" max="11528" width="26.42578125" style="139" customWidth="1"/>
    <col min="11529" max="11529" width="28.42578125" style="139" customWidth="1"/>
    <col min="11530" max="11530" width="47.85546875" style="139" customWidth="1"/>
    <col min="11531" max="11779" width="9.140625" style="139"/>
    <col min="11780" max="11780" width="5.85546875" style="139" customWidth="1"/>
    <col min="11781" max="11781" width="21.85546875" style="139" customWidth="1"/>
    <col min="11782" max="11782" width="18.7109375" style="139" customWidth="1"/>
    <col min="11783" max="11783" width="15.5703125" style="139" customWidth="1"/>
    <col min="11784" max="11784" width="26.42578125" style="139" customWidth="1"/>
    <col min="11785" max="11785" width="28.42578125" style="139" customWidth="1"/>
    <col min="11786" max="11786" width="47.85546875" style="139" customWidth="1"/>
    <col min="11787" max="12035" width="9.140625" style="139"/>
    <col min="12036" max="12036" width="5.85546875" style="139" customWidth="1"/>
    <col min="12037" max="12037" width="21.85546875" style="139" customWidth="1"/>
    <col min="12038" max="12038" width="18.7109375" style="139" customWidth="1"/>
    <col min="12039" max="12039" width="15.5703125" style="139" customWidth="1"/>
    <col min="12040" max="12040" width="26.42578125" style="139" customWidth="1"/>
    <col min="12041" max="12041" width="28.42578125" style="139" customWidth="1"/>
    <col min="12042" max="12042" width="47.85546875" style="139" customWidth="1"/>
    <col min="12043" max="12291" width="9.140625" style="139"/>
    <col min="12292" max="12292" width="5.85546875" style="139" customWidth="1"/>
    <col min="12293" max="12293" width="21.85546875" style="139" customWidth="1"/>
    <col min="12294" max="12294" width="18.7109375" style="139" customWidth="1"/>
    <col min="12295" max="12295" width="15.5703125" style="139" customWidth="1"/>
    <col min="12296" max="12296" width="26.42578125" style="139" customWidth="1"/>
    <col min="12297" max="12297" width="28.42578125" style="139" customWidth="1"/>
    <col min="12298" max="12298" width="47.85546875" style="139" customWidth="1"/>
    <col min="12299" max="12547" width="9.140625" style="139"/>
    <col min="12548" max="12548" width="5.85546875" style="139" customWidth="1"/>
    <col min="12549" max="12549" width="21.85546875" style="139" customWidth="1"/>
    <col min="12550" max="12550" width="18.7109375" style="139" customWidth="1"/>
    <col min="12551" max="12551" width="15.5703125" style="139" customWidth="1"/>
    <col min="12552" max="12552" width="26.42578125" style="139" customWidth="1"/>
    <col min="12553" max="12553" width="28.42578125" style="139" customWidth="1"/>
    <col min="12554" max="12554" width="47.85546875" style="139" customWidth="1"/>
    <col min="12555" max="12803" width="9.140625" style="139"/>
    <col min="12804" max="12804" width="5.85546875" style="139" customWidth="1"/>
    <col min="12805" max="12805" width="21.85546875" style="139" customWidth="1"/>
    <col min="12806" max="12806" width="18.7109375" style="139" customWidth="1"/>
    <col min="12807" max="12807" width="15.5703125" style="139" customWidth="1"/>
    <col min="12808" max="12808" width="26.42578125" style="139" customWidth="1"/>
    <col min="12809" max="12809" width="28.42578125" style="139" customWidth="1"/>
    <col min="12810" max="12810" width="47.85546875" style="139" customWidth="1"/>
    <col min="12811" max="13059" width="9.140625" style="139"/>
    <col min="13060" max="13060" width="5.85546875" style="139" customWidth="1"/>
    <col min="13061" max="13061" width="21.85546875" style="139" customWidth="1"/>
    <col min="13062" max="13062" width="18.7109375" style="139" customWidth="1"/>
    <col min="13063" max="13063" width="15.5703125" style="139" customWidth="1"/>
    <col min="13064" max="13064" width="26.42578125" style="139" customWidth="1"/>
    <col min="13065" max="13065" width="28.42578125" style="139" customWidth="1"/>
    <col min="13066" max="13066" width="47.85546875" style="139" customWidth="1"/>
    <col min="13067" max="13315" width="9.140625" style="139"/>
    <col min="13316" max="13316" width="5.85546875" style="139" customWidth="1"/>
    <col min="13317" max="13317" width="21.85546875" style="139" customWidth="1"/>
    <col min="13318" max="13318" width="18.7109375" style="139" customWidth="1"/>
    <col min="13319" max="13319" width="15.5703125" style="139" customWidth="1"/>
    <col min="13320" max="13320" width="26.42578125" style="139" customWidth="1"/>
    <col min="13321" max="13321" width="28.42578125" style="139" customWidth="1"/>
    <col min="13322" max="13322" width="47.85546875" style="139" customWidth="1"/>
    <col min="13323" max="13571" width="9.140625" style="139"/>
    <col min="13572" max="13572" width="5.85546875" style="139" customWidth="1"/>
    <col min="13573" max="13573" width="21.85546875" style="139" customWidth="1"/>
    <col min="13574" max="13574" width="18.7109375" style="139" customWidth="1"/>
    <col min="13575" max="13575" width="15.5703125" style="139" customWidth="1"/>
    <col min="13576" max="13576" width="26.42578125" style="139" customWidth="1"/>
    <col min="13577" max="13577" width="28.42578125" style="139" customWidth="1"/>
    <col min="13578" max="13578" width="47.85546875" style="139" customWidth="1"/>
    <col min="13579" max="13827" width="9.140625" style="139"/>
    <col min="13828" max="13828" width="5.85546875" style="139" customWidth="1"/>
    <col min="13829" max="13829" width="21.85546875" style="139" customWidth="1"/>
    <col min="13830" max="13830" width="18.7109375" style="139" customWidth="1"/>
    <col min="13831" max="13831" width="15.5703125" style="139" customWidth="1"/>
    <col min="13832" max="13832" width="26.42578125" style="139" customWidth="1"/>
    <col min="13833" max="13833" width="28.42578125" style="139" customWidth="1"/>
    <col min="13834" max="13834" width="47.85546875" style="139" customWidth="1"/>
    <col min="13835" max="14083" width="9.140625" style="139"/>
    <col min="14084" max="14084" width="5.85546875" style="139" customWidth="1"/>
    <col min="14085" max="14085" width="21.85546875" style="139" customWidth="1"/>
    <col min="14086" max="14086" width="18.7109375" style="139" customWidth="1"/>
    <col min="14087" max="14087" width="15.5703125" style="139" customWidth="1"/>
    <col min="14088" max="14088" width="26.42578125" style="139" customWidth="1"/>
    <col min="14089" max="14089" width="28.42578125" style="139" customWidth="1"/>
    <col min="14090" max="14090" width="47.85546875" style="139" customWidth="1"/>
    <col min="14091" max="14339" width="9.140625" style="139"/>
    <col min="14340" max="14340" width="5.85546875" style="139" customWidth="1"/>
    <col min="14341" max="14341" width="21.85546875" style="139" customWidth="1"/>
    <col min="14342" max="14342" width="18.7109375" style="139" customWidth="1"/>
    <col min="14343" max="14343" width="15.5703125" style="139" customWidth="1"/>
    <col min="14344" max="14344" width="26.42578125" style="139" customWidth="1"/>
    <col min="14345" max="14345" width="28.42578125" style="139" customWidth="1"/>
    <col min="14346" max="14346" width="47.85546875" style="139" customWidth="1"/>
    <col min="14347" max="14595" width="9.140625" style="139"/>
    <col min="14596" max="14596" width="5.85546875" style="139" customWidth="1"/>
    <col min="14597" max="14597" width="21.85546875" style="139" customWidth="1"/>
    <col min="14598" max="14598" width="18.7109375" style="139" customWidth="1"/>
    <col min="14599" max="14599" width="15.5703125" style="139" customWidth="1"/>
    <col min="14600" max="14600" width="26.42578125" style="139" customWidth="1"/>
    <col min="14601" max="14601" width="28.42578125" style="139" customWidth="1"/>
    <col min="14602" max="14602" width="47.85546875" style="139" customWidth="1"/>
    <col min="14603" max="14851" width="9.140625" style="139"/>
    <col min="14852" max="14852" width="5.85546875" style="139" customWidth="1"/>
    <col min="14853" max="14853" width="21.85546875" style="139" customWidth="1"/>
    <col min="14854" max="14854" width="18.7109375" style="139" customWidth="1"/>
    <col min="14855" max="14855" width="15.5703125" style="139" customWidth="1"/>
    <col min="14856" max="14856" width="26.42578125" style="139" customWidth="1"/>
    <col min="14857" max="14857" width="28.42578125" style="139" customWidth="1"/>
    <col min="14858" max="14858" width="47.85546875" style="139" customWidth="1"/>
    <col min="14859" max="15107" width="9.140625" style="139"/>
    <col min="15108" max="15108" width="5.85546875" style="139" customWidth="1"/>
    <col min="15109" max="15109" width="21.85546875" style="139" customWidth="1"/>
    <col min="15110" max="15110" width="18.7109375" style="139" customWidth="1"/>
    <col min="15111" max="15111" width="15.5703125" style="139" customWidth="1"/>
    <col min="15112" max="15112" width="26.42578125" style="139" customWidth="1"/>
    <col min="15113" max="15113" width="28.42578125" style="139" customWidth="1"/>
    <col min="15114" max="15114" width="47.85546875" style="139" customWidth="1"/>
    <col min="15115" max="15363" width="9.140625" style="139"/>
    <col min="15364" max="15364" width="5.85546875" style="139" customWidth="1"/>
    <col min="15365" max="15365" width="21.85546875" style="139" customWidth="1"/>
    <col min="15366" max="15366" width="18.7109375" style="139" customWidth="1"/>
    <col min="15367" max="15367" width="15.5703125" style="139" customWidth="1"/>
    <col min="15368" max="15368" width="26.42578125" style="139" customWidth="1"/>
    <col min="15369" max="15369" width="28.42578125" style="139" customWidth="1"/>
    <col min="15370" max="15370" width="47.85546875" style="139" customWidth="1"/>
    <col min="15371" max="15619" width="9.140625" style="139"/>
    <col min="15620" max="15620" width="5.85546875" style="139" customWidth="1"/>
    <col min="15621" max="15621" width="21.85546875" style="139" customWidth="1"/>
    <col min="15622" max="15622" width="18.7109375" style="139" customWidth="1"/>
    <col min="15623" max="15623" width="15.5703125" style="139" customWidth="1"/>
    <col min="15624" max="15624" width="26.42578125" style="139" customWidth="1"/>
    <col min="15625" max="15625" width="28.42578125" style="139" customWidth="1"/>
    <col min="15626" max="15626" width="47.85546875" style="139" customWidth="1"/>
    <col min="15627" max="15875" width="9.140625" style="139"/>
    <col min="15876" max="15876" width="5.85546875" style="139" customWidth="1"/>
    <col min="15877" max="15877" width="21.85546875" style="139" customWidth="1"/>
    <col min="15878" max="15878" width="18.7109375" style="139" customWidth="1"/>
    <col min="15879" max="15879" width="15.5703125" style="139" customWidth="1"/>
    <col min="15880" max="15880" width="26.42578125" style="139" customWidth="1"/>
    <col min="15881" max="15881" width="28.42578125" style="139" customWidth="1"/>
    <col min="15882" max="15882" width="47.85546875" style="139" customWidth="1"/>
    <col min="15883" max="16131" width="9.140625" style="139"/>
    <col min="16132" max="16132" width="5.85546875" style="139" customWidth="1"/>
    <col min="16133" max="16133" width="21.85546875" style="139" customWidth="1"/>
    <col min="16134" max="16134" width="18.7109375" style="139" customWidth="1"/>
    <col min="16135" max="16135" width="15.5703125" style="139" customWidth="1"/>
    <col min="16136" max="16136" width="26.42578125" style="139" customWidth="1"/>
    <col min="16137" max="16137" width="28.42578125" style="139" customWidth="1"/>
    <col min="16138" max="16138" width="47.85546875" style="139" customWidth="1"/>
    <col min="16139" max="16384" width="9.140625" style="139"/>
  </cols>
  <sheetData>
    <row r="1" spans="1:11" ht="33.75" customHeight="1" x14ac:dyDescent="0.2">
      <c r="A1" s="251" t="s">
        <v>258</v>
      </c>
      <c r="B1" s="251"/>
      <c r="C1" s="251"/>
      <c r="D1" s="251"/>
      <c r="E1" s="251"/>
      <c r="F1" s="251"/>
      <c r="G1" s="251"/>
      <c r="H1" s="251"/>
      <c r="I1" s="251"/>
      <c r="J1" s="251"/>
    </row>
    <row r="4" spans="1:11" ht="39.75" customHeight="1" x14ac:dyDescent="0.2">
      <c r="A4" s="252" t="s">
        <v>301</v>
      </c>
      <c r="B4" s="252"/>
      <c r="C4" s="252"/>
      <c r="D4" s="252"/>
      <c r="E4" s="252"/>
      <c r="F4" s="252"/>
      <c r="G4" s="252"/>
      <c r="H4" s="252"/>
      <c r="I4" s="252"/>
      <c r="J4" s="252"/>
      <c r="K4" s="252"/>
    </row>
    <row r="6" spans="1:11" ht="28.5" x14ac:dyDescent="0.2">
      <c r="A6" s="147" t="s">
        <v>0</v>
      </c>
      <c r="B6" s="147" t="s">
        <v>382</v>
      </c>
      <c r="C6" s="147" t="s">
        <v>231</v>
      </c>
      <c r="D6" s="147" t="s">
        <v>256</v>
      </c>
      <c r="E6" s="147" t="s">
        <v>577</v>
      </c>
      <c r="F6" s="147" t="s">
        <v>303</v>
      </c>
      <c r="G6" s="147" t="s">
        <v>437</v>
      </c>
      <c r="H6" s="147" t="s">
        <v>253</v>
      </c>
      <c r="I6" s="147" t="s">
        <v>257</v>
      </c>
      <c r="J6" s="147" t="s">
        <v>302</v>
      </c>
      <c r="K6" s="147" t="s">
        <v>578</v>
      </c>
    </row>
    <row r="7" spans="1:11" s="152" customFormat="1" ht="30" x14ac:dyDescent="0.25">
      <c r="A7" s="148">
        <v>1</v>
      </c>
      <c r="B7" s="194" t="s">
        <v>375</v>
      </c>
      <c r="C7" s="149" t="s">
        <v>340</v>
      </c>
      <c r="D7" s="198">
        <v>43007</v>
      </c>
      <c r="E7" s="150" t="s">
        <v>583</v>
      </c>
      <c r="F7" s="148">
        <v>60</v>
      </c>
      <c r="G7" s="148">
        <v>100</v>
      </c>
      <c r="H7" s="151"/>
      <c r="I7" s="149" t="s">
        <v>341</v>
      </c>
      <c r="J7" s="154"/>
      <c r="K7" s="149" t="s">
        <v>100</v>
      </c>
    </row>
    <row r="8" spans="1:11" s="152" customFormat="1" ht="30" x14ac:dyDescent="0.25">
      <c r="A8" s="148">
        <v>2</v>
      </c>
      <c r="B8" s="194" t="s">
        <v>378</v>
      </c>
      <c r="C8" s="149" t="s">
        <v>344</v>
      </c>
      <c r="D8" s="150">
        <v>43009</v>
      </c>
      <c r="E8" s="150" t="s">
        <v>583</v>
      </c>
      <c r="F8" s="148">
        <v>50</v>
      </c>
      <c r="G8" s="148">
        <v>80</v>
      </c>
      <c r="H8" s="149"/>
      <c r="I8" s="200" t="s">
        <v>345</v>
      </c>
      <c r="J8" s="149"/>
      <c r="K8" s="85" t="s">
        <v>105</v>
      </c>
    </row>
    <row r="9" spans="1:11" s="152" customFormat="1" ht="30" x14ac:dyDescent="0.25">
      <c r="A9" s="148">
        <v>3</v>
      </c>
      <c r="B9" s="194" t="s">
        <v>378</v>
      </c>
      <c r="C9" s="149" t="s">
        <v>347</v>
      </c>
      <c r="D9" s="150">
        <v>43009</v>
      </c>
      <c r="E9" s="150" t="s">
        <v>583</v>
      </c>
      <c r="F9" s="148">
        <v>50</v>
      </c>
      <c r="G9" s="148">
        <v>80</v>
      </c>
      <c r="H9" s="149"/>
      <c r="I9" s="200" t="s">
        <v>388</v>
      </c>
      <c r="J9" s="149"/>
      <c r="K9" s="152" t="s">
        <v>153</v>
      </c>
    </row>
    <row r="10" spans="1:11" s="152" customFormat="1" ht="30" x14ac:dyDescent="0.25">
      <c r="A10" s="148">
        <v>4</v>
      </c>
      <c r="B10" s="194" t="s">
        <v>379</v>
      </c>
      <c r="C10" s="149" t="s">
        <v>348</v>
      </c>
      <c r="D10" s="150" t="s">
        <v>444</v>
      </c>
      <c r="E10" s="150" t="s">
        <v>583</v>
      </c>
      <c r="F10" s="148">
        <v>60</v>
      </c>
      <c r="G10" s="148">
        <v>100</v>
      </c>
      <c r="H10" s="149"/>
      <c r="I10" s="149" t="s">
        <v>349</v>
      </c>
      <c r="J10" s="149"/>
      <c r="K10" s="85" t="s">
        <v>101</v>
      </c>
    </row>
    <row r="11" spans="1:11" s="152" customFormat="1" ht="30" x14ac:dyDescent="0.25">
      <c r="A11" s="148">
        <v>5</v>
      </c>
      <c r="B11" s="194" t="s">
        <v>379</v>
      </c>
      <c r="C11" s="149" t="s">
        <v>350</v>
      </c>
      <c r="D11" s="150" t="s">
        <v>444</v>
      </c>
      <c r="E11" s="150" t="s">
        <v>583</v>
      </c>
      <c r="F11" s="148">
        <v>40</v>
      </c>
      <c r="G11" s="148">
        <v>80</v>
      </c>
      <c r="H11" s="149"/>
      <c r="I11" s="149" t="s">
        <v>351</v>
      </c>
      <c r="J11" s="149"/>
      <c r="K11" s="85" t="s">
        <v>106</v>
      </c>
    </row>
    <row r="12" spans="1:11" s="152" customFormat="1" ht="36.75" customHeight="1" x14ac:dyDescent="0.25">
      <c r="A12" s="148">
        <v>6</v>
      </c>
      <c r="B12" s="194" t="s">
        <v>376</v>
      </c>
      <c r="C12" s="149" t="s">
        <v>328</v>
      </c>
      <c r="D12" s="150">
        <v>43007</v>
      </c>
      <c r="E12" s="148" t="s">
        <v>439</v>
      </c>
      <c r="F12" s="148">
        <v>140</v>
      </c>
      <c r="G12" s="148">
        <v>50</v>
      </c>
      <c r="H12" s="157"/>
      <c r="I12" s="149" t="s">
        <v>329</v>
      </c>
      <c r="J12" s="158"/>
      <c r="K12" s="85" t="s">
        <v>108</v>
      </c>
    </row>
    <row r="13" spans="1:11" s="143" customFormat="1" ht="45" x14ac:dyDescent="0.25">
      <c r="A13" s="148">
        <v>7</v>
      </c>
      <c r="B13" s="194" t="s">
        <v>376</v>
      </c>
      <c r="C13" s="149" t="s">
        <v>330</v>
      </c>
      <c r="D13" s="150">
        <v>43007</v>
      </c>
      <c r="E13" s="148" t="s">
        <v>439</v>
      </c>
      <c r="F13" s="148">
        <v>60</v>
      </c>
      <c r="G13" s="148">
        <v>20</v>
      </c>
      <c r="H13" s="157"/>
      <c r="I13" s="149" t="s">
        <v>331</v>
      </c>
      <c r="J13" s="158"/>
      <c r="K13" s="85" t="s">
        <v>107</v>
      </c>
    </row>
    <row r="14" spans="1:11" s="152" customFormat="1" ht="41.25" customHeight="1" x14ac:dyDescent="0.25">
      <c r="A14" s="148">
        <v>8</v>
      </c>
      <c r="B14" s="148" t="s">
        <v>376</v>
      </c>
      <c r="C14" s="151" t="s">
        <v>332</v>
      </c>
      <c r="D14" s="199">
        <v>43007</v>
      </c>
      <c r="E14" s="148" t="s">
        <v>439</v>
      </c>
      <c r="F14" s="148">
        <v>20</v>
      </c>
      <c r="G14" s="148">
        <v>20</v>
      </c>
      <c r="H14" s="159"/>
      <c r="I14" s="149" t="s">
        <v>333</v>
      </c>
      <c r="J14" s="149"/>
      <c r="K14" s="85" t="s">
        <v>134</v>
      </c>
    </row>
    <row r="15" spans="1:11" ht="45" x14ac:dyDescent="0.2">
      <c r="A15" s="148">
        <v>9</v>
      </c>
      <c r="B15" s="148" t="s">
        <v>376</v>
      </c>
      <c r="C15" s="186" t="s">
        <v>334</v>
      </c>
      <c r="D15" s="150">
        <v>43007</v>
      </c>
      <c r="E15" s="148" t="s">
        <v>439</v>
      </c>
      <c r="F15" s="148">
        <v>100</v>
      </c>
      <c r="G15" s="148">
        <v>100</v>
      </c>
      <c r="H15" s="149"/>
      <c r="I15" s="197" t="s">
        <v>335</v>
      </c>
      <c r="J15" s="149"/>
      <c r="K15" s="85" t="s">
        <v>129</v>
      </c>
    </row>
    <row r="16" spans="1:11" ht="45" x14ac:dyDescent="0.2">
      <c r="A16" s="148">
        <v>10</v>
      </c>
      <c r="B16" s="148" t="s">
        <v>376</v>
      </c>
      <c r="C16" s="149" t="s">
        <v>336</v>
      </c>
      <c r="D16" s="150">
        <v>43007</v>
      </c>
      <c r="E16" s="148" t="s">
        <v>439</v>
      </c>
      <c r="F16" s="148">
        <v>20</v>
      </c>
      <c r="G16" s="148">
        <v>20</v>
      </c>
      <c r="H16" s="149"/>
      <c r="I16" s="161" t="s">
        <v>337</v>
      </c>
      <c r="J16" s="149"/>
      <c r="K16" s="88" t="s">
        <v>133</v>
      </c>
    </row>
    <row r="17" spans="1:11" ht="45" x14ac:dyDescent="0.2">
      <c r="A17" s="148">
        <v>11</v>
      </c>
      <c r="B17" s="148" t="s">
        <v>376</v>
      </c>
      <c r="C17" s="149" t="s">
        <v>338</v>
      </c>
      <c r="D17" s="148" t="s">
        <v>442</v>
      </c>
      <c r="E17" s="148" t="s">
        <v>439</v>
      </c>
      <c r="F17" s="148">
        <v>80</v>
      </c>
      <c r="G17" s="148">
        <v>20</v>
      </c>
      <c r="H17" s="157"/>
      <c r="I17" s="161" t="s">
        <v>339</v>
      </c>
      <c r="J17" s="158"/>
      <c r="K17" s="88" t="s">
        <v>130</v>
      </c>
    </row>
    <row r="18" spans="1:11" ht="45" x14ac:dyDescent="0.2">
      <c r="A18" s="148">
        <v>12</v>
      </c>
      <c r="B18" s="148" t="s">
        <v>381</v>
      </c>
      <c r="C18" s="149" t="s">
        <v>357</v>
      </c>
      <c r="D18" s="148" t="s">
        <v>448</v>
      </c>
      <c r="E18" s="148" t="s">
        <v>439</v>
      </c>
      <c r="F18" s="148">
        <v>50</v>
      </c>
      <c r="G18" s="148">
        <v>60</v>
      </c>
      <c r="H18" s="149"/>
      <c r="I18" s="161" t="s">
        <v>358</v>
      </c>
      <c r="J18" s="149"/>
      <c r="K18" s="88" t="s">
        <v>132</v>
      </c>
    </row>
    <row r="19" spans="1:11" ht="47.25" customHeight="1" x14ac:dyDescent="0.2">
      <c r="A19" s="148">
        <v>13</v>
      </c>
      <c r="B19" s="148" t="s">
        <v>381</v>
      </c>
      <c r="C19" s="149" t="s">
        <v>359</v>
      </c>
      <c r="D19" s="148" t="s">
        <v>448</v>
      </c>
      <c r="E19" s="148" t="s">
        <v>439</v>
      </c>
      <c r="F19" s="148">
        <v>40</v>
      </c>
      <c r="G19" s="148">
        <v>40</v>
      </c>
      <c r="H19" s="149"/>
      <c r="I19" s="161" t="s">
        <v>360</v>
      </c>
      <c r="J19" s="149"/>
      <c r="K19" s="88" t="s">
        <v>131</v>
      </c>
    </row>
    <row r="20" spans="1:11" ht="44.25" customHeight="1" x14ac:dyDescent="0.2">
      <c r="A20" s="148">
        <v>14</v>
      </c>
      <c r="B20" s="148" t="s">
        <v>381</v>
      </c>
      <c r="C20" s="149" t="s">
        <v>361</v>
      </c>
      <c r="D20" s="148" t="s">
        <v>448</v>
      </c>
      <c r="E20" s="148" t="s">
        <v>439</v>
      </c>
      <c r="F20" s="148">
        <v>50</v>
      </c>
      <c r="G20" s="148">
        <v>50</v>
      </c>
      <c r="H20" s="149"/>
      <c r="I20" s="149" t="s">
        <v>362</v>
      </c>
      <c r="J20" s="149"/>
      <c r="K20" s="88" t="s">
        <v>110</v>
      </c>
    </row>
    <row r="21" spans="1:11" ht="30" x14ac:dyDescent="0.2">
      <c r="A21" s="148">
        <v>15</v>
      </c>
      <c r="B21" s="148" t="s">
        <v>381</v>
      </c>
      <c r="C21" s="149" t="s">
        <v>363</v>
      </c>
      <c r="D21" s="148" t="s">
        <v>448</v>
      </c>
      <c r="E21" s="148" t="s">
        <v>439</v>
      </c>
      <c r="F21" s="148">
        <v>40</v>
      </c>
      <c r="G21" s="148">
        <v>40</v>
      </c>
      <c r="H21" s="149"/>
      <c r="I21" s="149" t="s">
        <v>364</v>
      </c>
      <c r="J21" s="149"/>
      <c r="K21" s="85" t="s">
        <v>115</v>
      </c>
    </row>
    <row r="22" spans="1:11" ht="48" customHeight="1" x14ac:dyDescent="0.2">
      <c r="A22" s="148">
        <v>16</v>
      </c>
      <c r="B22" s="148" t="s">
        <v>381</v>
      </c>
      <c r="C22" s="149" t="s">
        <v>365</v>
      </c>
      <c r="D22" s="148" t="s">
        <v>448</v>
      </c>
      <c r="E22" s="148" t="s">
        <v>439</v>
      </c>
      <c r="F22" s="148">
        <v>30</v>
      </c>
      <c r="G22" s="148">
        <v>30</v>
      </c>
      <c r="H22" s="149"/>
      <c r="I22" s="149" t="s">
        <v>366</v>
      </c>
      <c r="J22" s="149"/>
      <c r="K22" s="85" t="s">
        <v>111</v>
      </c>
    </row>
    <row r="23" spans="1:11" ht="41.25" customHeight="1" x14ac:dyDescent="0.2">
      <c r="A23" s="148">
        <v>17</v>
      </c>
      <c r="B23" s="148" t="s">
        <v>381</v>
      </c>
      <c r="C23" s="149" t="s">
        <v>367</v>
      </c>
      <c r="D23" s="148" t="s">
        <v>448</v>
      </c>
      <c r="E23" s="148" t="s">
        <v>439</v>
      </c>
      <c r="F23" s="148">
        <v>40</v>
      </c>
      <c r="G23" s="148">
        <v>100</v>
      </c>
      <c r="H23" s="149"/>
      <c r="I23" s="149" t="s">
        <v>368</v>
      </c>
      <c r="J23" s="149"/>
      <c r="K23" s="85" t="s">
        <v>579</v>
      </c>
    </row>
    <row r="24" spans="1:11" ht="30" x14ac:dyDescent="0.2">
      <c r="A24" s="148">
        <v>18</v>
      </c>
      <c r="B24" s="148" t="s">
        <v>381</v>
      </c>
      <c r="C24" s="149" t="s">
        <v>369</v>
      </c>
      <c r="D24" s="148" t="s">
        <v>448</v>
      </c>
      <c r="E24" s="148" t="s">
        <v>439</v>
      </c>
      <c r="F24" s="148">
        <v>30</v>
      </c>
      <c r="G24" s="148">
        <v>60</v>
      </c>
      <c r="H24" s="149"/>
      <c r="I24" s="149" t="s">
        <v>337</v>
      </c>
      <c r="J24" s="149"/>
      <c r="K24" s="85" t="s">
        <v>116</v>
      </c>
    </row>
    <row r="25" spans="1:11" ht="30" x14ac:dyDescent="0.2">
      <c r="A25" s="148">
        <v>19</v>
      </c>
      <c r="B25" s="148" t="s">
        <v>381</v>
      </c>
      <c r="C25" s="149" t="s">
        <v>370</v>
      </c>
      <c r="D25" s="148" t="s">
        <v>448</v>
      </c>
      <c r="E25" s="148" t="s">
        <v>439</v>
      </c>
      <c r="F25" s="148">
        <v>20</v>
      </c>
      <c r="G25" s="148">
        <v>20</v>
      </c>
      <c r="H25" s="149"/>
      <c r="I25" s="149" t="s">
        <v>371</v>
      </c>
      <c r="J25" s="149"/>
      <c r="K25" s="85" t="s">
        <v>114</v>
      </c>
    </row>
    <row r="26" spans="1:11" ht="43.5" customHeight="1" x14ac:dyDescent="0.2">
      <c r="A26" s="148">
        <v>20</v>
      </c>
      <c r="B26" s="156" t="s">
        <v>373</v>
      </c>
      <c r="C26" s="197" t="s">
        <v>320</v>
      </c>
      <c r="D26" s="156" t="s">
        <v>441</v>
      </c>
      <c r="E26" s="148" t="s">
        <v>440</v>
      </c>
      <c r="F26" s="148">
        <v>150</v>
      </c>
      <c r="G26" s="148">
        <v>150</v>
      </c>
      <c r="H26" s="148"/>
      <c r="I26" s="197" t="s">
        <v>321</v>
      </c>
      <c r="J26" s="148"/>
      <c r="K26" s="85" t="s">
        <v>138</v>
      </c>
    </row>
    <row r="27" spans="1:11" ht="30" hidden="1" x14ac:dyDescent="0.25">
      <c r="A27" s="148">
        <v>21</v>
      </c>
      <c r="B27" s="156" t="s">
        <v>375</v>
      </c>
      <c r="C27" s="161" t="s">
        <v>340</v>
      </c>
      <c r="D27" s="172">
        <v>43008</v>
      </c>
      <c r="E27" s="150" t="s">
        <v>449</v>
      </c>
      <c r="F27" s="148">
        <v>40</v>
      </c>
      <c r="G27" s="148">
        <v>50</v>
      </c>
      <c r="H27" s="149"/>
      <c r="I27" s="161" t="s">
        <v>377</v>
      </c>
      <c r="J27" s="166"/>
      <c r="K27" s="85"/>
    </row>
    <row r="28" spans="1:11" ht="45" x14ac:dyDescent="0.2">
      <c r="A28" s="148">
        <v>21</v>
      </c>
      <c r="B28" s="156" t="s">
        <v>374</v>
      </c>
      <c r="C28" s="161" t="s">
        <v>322</v>
      </c>
      <c r="D28" s="150">
        <v>43009</v>
      </c>
      <c r="E28" s="148" t="s">
        <v>440</v>
      </c>
      <c r="F28" s="148">
        <v>20</v>
      </c>
      <c r="G28" s="148">
        <v>50</v>
      </c>
      <c r="H28" s="155"/>
      <c r="I28" s="149" t="s">
        <v>323</v>
      </c>
      <c r="J28" s="155"/>
      <c r="K28" s="85" t="s">
        <v>580</v>
      </c>
    </row>
    <row r="29" spans="1:11" ht="45" x14ac:dyDescent="0.2">
      <c r="A29" s="148">
        <v>22</v>
      </c>
      <c r="B29" s="148" t="s">
        <v>374</v>
      </c>
      <c r="C29" s="149" t="s">
        <v>324</v>
      </c>
      <c r="D29" s="150">
        <v>43009</v>
      </c>
      <c r="E29" s="148" t="s">
        <v>440</v>
      </c>
      <c r="F29" s="148">
        <v>100</v>
      </c>
      <c r="G29" s="148">
        <v>100</v>
      </c>
      <c r="H29" s="155"/>
      <c r="I29" s="161" t="s">
        <v>383</v>
      </c>
      <c r="J29" s="155"/>
      <c r="K29" s="85" t="s">
        <v>152</v>
      </c>
    </row>
    <row r="30" spans="1:11" ht="30" hidden="1" x14ac:dyDescent="0.2">
      <c r="A30" s="148">
        <v>24</v>
      </c>
      <c r="B30" s="148" t="s">
        <v>378</v>
      </c>
      <c r="C30" s="149" t="s">
        <v>346</v>
      </c>
      <c r="D30" s="150">
        <v>43007</v>
      </c>
      <c r="E30" s="150" t="s">
        <v>449</v>
      </c>
      <c r="F30" s="148">
        <v>30</v>
      </c>
      <c r="G30" s="148">
        <v>80</v>
      </c>
      <c r="H30" s="149"/>
      <c r="I30" s="165" t="s">
        <v>387</v>
      </c>
      <c r="J30" s="149"/>
      <c r="K30" s="85"/>
    </row>
    <row r="31" spans="1:11" ht="45" x14ac:dyDescent="0.2">
      <c r="A31" s="148">
        <v>23</v>
      </c>
      <c r="B31" s="148" t="s">
        <v>374</v>
      </c>
      <c r="C31" s="149" t="s">
        <v>325</v>
      </c>
      <c r="D31" s="150">
        <v>43009</v>
      </c>
      <c r="E31" s="148" t="s">
        <v>440</v>
      </c>
      <c r="F31" s="148">
        <v>0</v>
      </c>
      <c r="G31" s="148">
        <v>0</v>
      </c>
      <c r="H31" s="155"/>
      <c r="I31" s="161" t="s">
        <v>384</v>
      </c>
      <c r="J31" s="155"/>
      <c r="K31" s="85" t="s">
        <v>153</v>
      </c>
    </row>
    <row r="32" spans="1:11" ht="38.25" customHeight="1" x14ac:dyDescent="0.2">
      <c r="A32" s="148">
        <v>24</v>
      </c>
      <c r="B32" s="148" t="s">
        <v>374</v>
      </c>
      <c r="C32" s="149" t="s">
        <v>326</v>
      </c>
      <c r="D32" s="150">
        <v>43009</v>
      </c>
      <c r="E32" s="148" t="s">
        <v>440</v>
      </c>
      <c r="F32" s="148">
        <v>80</v>
      </c>
      <c r="G32" s="148">
        <v>80</v>
      </c>
      <c r="H32" s="155"/>
      <c r="I32" s="149" t="s">
        <v>385</v>
      </c>
      <c r="J32" s="155"/>
      <c r="K32" s="85" t="s">
        <v>120</v>
      </c>
    </row>
    <row r="33" spans="1:11" ht="45" x14ac:dyDescent="0.2">
      <c r="A33" s="148">
        <v>25</v>
      </c>
      <c r="B33" s="148" t="s">
        <v>374</v>
      </c>
      <c r="C33" s="149" t="s">
        <v>327</v>
      </c>
      <c r="D33" s="150">
        <v>43009</v>
      </c>
      <c r="E33" s="148" t="s">
        <v>440</v>
      </c>
      <c r="F33" s="148">
        <v>50</v>
      </c>
      <c r="G33" s="148">
        <v>50</v>
      </c>
      <c r="H33" s="155"/>
      <c r="I33" s="149" t="s">
        <v>386</v>
      </c>
      <c r="J33" s="155"/>
      <c r="K33" s="88" t="s">
        <v>122</v>
      </c>
    </row>
    <row r="34" spans="1:11" ht="51" customHeight="1" x14ac:dyDescent="0.2">
      <c r="A34" s="148">
        <v>26</v>
      </c>
      <c r="B34" s="156" t="s">
        <v>230</v>
      </c>
      <c r="C34" s="161" t="s">
        <v>342</v>
      </c>
      <c r="D34" s="148" t="s">
        <v>443</v>
      </c>
      <c r="E34" s="148" t="s">
        <v>440</v>
      </c>
      <c r="F34" s="148">
        <v>350</v>
      </c>
      <c r="G34" s="148">
        <v>200</v>
      </c>
      <c r="H34" s="159"/>
      <c r="I34" s="149" t="s">
        <v>343</v>
      </c>
      <c r="J34" s="159"/>
      <c r="K34" s="88" t="s">
        <v>144</v>
      </c>
    </row>
    <row r="35" spans="1:11" ht="40.5" hidden="1" customHeight="1" x14ac:dyDescent="0.2">
      <c r="A35" s="148">
        <v>29</v>
      </c>
      <c r="B35" s="156" t="s">
        <v>380</v>
      </c>
      <c r="C35" s="161" t="s">
        <v>352</v>
      </c>
      <c r="D35" s="148" t="s">
        <v>445</v>
      </c>
      <c r="E35" s="148" t="s">
        <v>438</v>
      </c>
      <c r="F35" s="148">
        <v>20</v>
      </c>
      <c r="G35" s="148">
        <v>20</v>
      </c>
      <c r="H35" s="149"/>
      <c r="I35" s="149" t="s">
        <v>353</v>
      </c>
      <c r="J35" s="149"/>
    </row>
    <row r="36" spans="1:11" ht="42.75" customHeight="1" x14ac:dyDescent="0.2">
      <c r="A36" s="148">
        <v>27</v>
      </c>
      <c r="B36" s="195" t="s">
        <v>372</v>
      </c>
      <c r="C36" s="161" t="s">
        <v>305</v>
      </c>
      <c r="D36" s="150">
        <v>43011</v>
      </c>
      <c r="E36" s="148" t="s">
        <v>438</v>
      </c>
      <c r="F36" s="148">
        <v>50</v>
      </c>
      <c r="G36" s="148">
        <v>50</v>
      </c>
      <c r="H36" s="186"/>
      <c r="I36" s="186" t="s">
        <v>306</v>
      </c>
      <c r="J36" s="149"/>
      <c r="K36" s="88" t="s">
        <v>146</v>
      </c>
    </row>
    <row r="37" spans="1:11" ht="42.75" hidden="1" customHeight="1" x14ac:dyDescent="0.2">
      <c r="A37" s="148">
        <v>31</v>
      </c>
      <c r="B37" s="156" t="s">
        <v>380</v>
      </c>
      <c r="C37" s="161" t="s">
        <v>354</v>
      </c>
      <c r="D37" s="148" t="s">
        <v>446</v>
      </c>
      <c r="E37" s="148" t="s">
        <v>438</v>
      </c>
      <c r="F37" s="148">
        <v>20</v>
      </c>
      <c r="G37" s="148">
        <v>20</v>
      </c>
      <c r="H37" s="149"/>
      <c r="I37" s="149" t="s">
        <v>353</v>
      </c>
      <c r="J37" s="149"/>
    </row>
    <row r="38" spans="1:11" ht="68.25" customHeight="1" x14ac:dyDescent="0.2">
      <c r="A38" s="148">
        <v>28</v>
      </c>
      <c r="B38" s="195" t="s">
        <v>372</v>
      </c>
      <c r="C38" s="149" t="s">
        <v>307</v>
      </c>
      <c r="D38" s="150">
        <v>43011</v>
      </c>
      <c r="E38" s="148" t="s">
        <v>438</v>
      </c>
      <c r="F38" s="148">
        <v>16</v>
      </c>
      <c r="G38" s="148">
        <v>30</v>
      </c>
      <c r="H38" s="186"/>
      <c r="I38" s="186" t="s">
        <v>308</v>
      </c>
      <c r="J38" s="186"/>
      <c r="K38" s="88" t="s">
        <v>582</v>
      </c>
    </row>
    <row r="39" spans="1:11" ht="30" x14ac:dyDescent="0.2">
      <c r="A39" s="148">
        <v>29</v>
      </c>
      <c r="B39" s="195" t="s">
        <v>372</v>
      </c>
      <c r="C39" s="161" t="s">
        <v>309</v>
      </c>
      <c r="D39" s="150">
        <v>43011</v>
      </c>
      <c r="E39" s="148" t="s">
        <v>438</v>
      </c>
      <c r="F39" s="148">
        <v>30</v>
      </c>
      <c r="G39" s="148">
        <v>30</v>
      </c>
      <c r="H39" s="186"/>
      <c r="I39" s="186" t="s">
        <v>310</v>
      </c>
      <c r="J39" s="186"/>
      <c r="K39" s="88" t="s">
        <v>148</v>
      </c>
    </row>
    <row r="40" spans="1:11" ht="40.5" hidden="1" customHeight="1" x14ac:dyDescent="0.2">
      <c r="A40" s="148">
        <v>34</v>
      </c>
      <c r="B40" s="156" t="s">
        <v>380</v>
      </c>
      <c r="C40" s="161" t="s">
        <v>356</v>
      </c>
      <c r="D40" s="156" t="s">
        <v>447</v>
      </c>
      <c r="E40" s="148" t="s">
        <v>438</v>
      </c>
      <c r="F40" s="156">
        <v>15</v>
      </c>
      <c r="G40" s="156">
        <v>20</v>
      </c>
      <c r="H40" s="161"/>
      <c r="I40" s="161" t="s">
        <v>353</v>
      </c>
      <c r="J40" s="161"/>
      <c r="K40" s="88"/>
    </row>
    <row r="41" spans="1:11" ht="38.25" customHeight="1" x14ac:dyDescent="0.2">
      <c r="A41" s="148">
        <v>30</v>
      </c>
      <c r="B41" s="196" t="s">
        <v>372</v>
      </c>
      <c r="C41" s="149" t="s">
        <v>311</v>
      </c>
      <c r="D41" s="150">
        <v>43011</v>
      </c>
      <c r="E41" s="148" t="s">
        <v>438</v>
      </c>
      <c r="F41" s="148">
        <v>10</v>
      </c>
      <c r="G41" s="148">
        <v>30</v>
      </c>
      <c r="H41" s="186"/>
      <c r="I41" s="186" t="s">
        <v>312</v>
      </c>
      <c r="J41" s="149"/>
      <c r="K41" s="88" t="s">
        <v>82</v>
      </c>
    </row>
    <row r="42" spans="1:11" ht="38.25" customHeight="1" x14ac:dyDescent="0.2">
      <c r="A42" s="148">
        <v>31</v>
      </c>
      <c r="B42" s="196" t="s">
        <v>372</v>
      </c>
      <c r="C42" s="149" t="s">
        <v>313</v>
      </c>
      <c r="D42" s="150">
        <v>43011</v>
      </c>
      <c r="E42" s="148" t="s">
        <v>438</v>
      </c>
      <c r="F42" s="148">
        <v>20</v>
      </c>
      <c r="G42" s="148">
        <v>30</v>
      </c>
      <c r="H42" s="186"/>
      <c r="I42" s="186" t="s">
        <v>314</v>
      </c>
      <c r="J42" s="149"/>
      <c r="K42" s="88" t="s">
        <v>86</v>
      </c>
    </row>
    <row r="43" spans="1:11" ht="38.25" customHeight="1" x14ac:dyDescent="0.2">
      <c r="A43" s="148">
        <v>32</v>
      </c>
      <c r="B43" s="196" t="s">
        <v>372</v>
      </c>
      <c r="C43" s="149" t="s">
        <v>315</v>
      </c>
      <c r="D43" s="150">
        <v>43011</v>
      </c>
      <c r="E43" s="148" t="s">
        <v>438</v>
      </c>
      <c r="F43" s="148">
        <v>10</v>
      </c>
      <c r="G43" s="148">
        <v>30</v>
      </c>
      <c r="H43" s="149"/>
      <c r="I43" s="149" t="s">
        <v>316</v>
      </c>
      <c r="J43" s="149"/>
      <c r="K43" s="85" t="s">
        <v>93</v>
      </c>
    </row>
    <row r="44" spans="1:11" ht="38.25" customHeight="1" x14ac:dyDescent="0.2">
      <c r="A44" s="148">
        <v>33</v>
      </c>
      <c r="B44" s="196" t="s">
        <v>372</v>
      </c>
      <c r="C44" s="186" t="s">
        <v>318</v>
      </c>
      <c r="D44" s="150">
        <v>43011</v>
      </c>
      <c r="E44" s="148" t="s">
        <v>438</v>
      </c>
      <c r="F44" s="148">
        <v>20</v>
      </c>
      <c r="G44" s="148">
        <v>30</v>
      </c>
      <c r="H44" s="186"/>
      <c r="I44" s="186" t="s">
        <v>319</v>
      </c>
      <c r="J44" s="186"/>
      <c r="K44" s="85" t="s">
        <v>89</v>
      </c>
    </row>
    <row r="45" spans="1:11" ht="38.25" customHeight="1" x14ac:dyDescent="0.2">
      <c r="A45" s="148">
        <v>34</v>
      </c>
      <c r="B45" s="148" t="s">
        <v>380</v>
      </c>
      <c r="C45" s="149" t="s">
        <v>352</v>
      </c>
      <c r="D45" s="148" t="s">
        <v>445</v>
      </c>
      <c r="E45" s="148" t="s">
        <v>438</v>
      </c>
      <c r="F45" s="148">
        <v>30</v>
      </c>
      <c r="G45" s="148">
        <v>50</v>
      </c>
      <c r="H45" s="149"/>
      <c r="I45" s="149" t="s">
        <v>353</v>
      </c>
      <c r="J45" s="149"/>
      <c r="K45" s="85" t="s">
        <v>90</v>
      </c>
    </row>
    <row r="46" spans="1:11" ht="38.25" customHeight="1" x14ac:dyDescent="0.2">
      <c r="A46" s="148">
        <v>35</v>
      </c>
      <c r="B46" s="148" t="s">
        <v>380</v>
      </c>
      <c r="C46" s="149" t="s">
        <v>354</v>
      </c>
      <c r="D46" s="148" t="s">
        <v>446</v>
      </c>
      <c r="E46" s="148" t="s">
        <v>438</v>
      </c>
      <c r="F46" s="148">
        <v>30</v>
      </c>
      <c r="G46" s="148">
        <v>50</v>
      </c>
      <c r="H46" s="149"/>
      <c r="I46" s="149" t="s">
        <v>353</v>
      </c>
      <c r="J46" s="149"/>
      <c r="K46" s="85" t="s">
        <v>99</v>
      </c>
    </row>
    <row r="47" spans="1:11" ht="38.25" customHeight="1" x14ac:dyDescent="0.2">
      <c r="A47" s="148">
        <v>36</v>
      </c>
      <c r="B47" s="148" t="s">
        <v>380</v>
      </c>
      <c r="C47" s="149" t="s">
        <v>355</v>
      </c>
      <c r="D47" s="148" t="s">
        <v>447</v>
      </c>
      <c r="E47" s="148" t="s">
        <v>438</v>
      </c>
      <c r="F47" s="148">
        <v>30</v>
      </c>
      <c r="G47" s="148">
        <v>100</v>
      </c>
      <c r="H47" s="149"/>
      <c r="I47" s="149" t="s">
        <v>353</v>
      </c>
      <c r="J47" s="149"/>
      <c r="K47" s="85" t="s">
        <v>581</v>
      </c>
    </row>
    <row r="48" spans="1:11" ht="38.25" customHeight="1" x14ac:dyDescent="0.2">
      <c r="A48" s="148">
        <v>37</v>
      </c>
      <c r="B48" s="148" t="s">
        <v>380</v>
      </c>
      <c r="C48" s="149" t="s">
        <v>356</v>
      </c>
      <c r="D48" s="148" t="s">
        <v>446</v>
      </c>
      <c r="E48" s="148" t="s">
        <v>438</v>
      </c>
      <c r="F48" s="148">
        <v>35</v>
      </c>
      <c r="G48" s="148">
        <v>50</v>
      </c>
      <c r="H48" s="149"/>
      <c r="I48" s="149" t="s">
        <v>353</v>
      </c>
      <c r="J48" s="149"/>
      <c r="K48" s="85" t="s">
        <v>83</v>
      </c>
    </row>
    <row r="49" spans="1:25" ht="38.25" customHeight="1" x14ac:dyDescent="0.2">
      <c r="A49" s="148"/>
      <c r="B49" s="148"/>
      <c r="C49" s="149"/>
      <c r="D49" s="149"/>
      <c r="E49" s="148"/>
      <c r="F49" s="148"/>
      <c r="G49" s="148"/>
      <c r="H49" s="149"/>
      <c r="I49" s="149"/>
      <c r="J49" s="149"/>
    </row>
    <row r="50" spans="1:25" ht="21" customHeight="1" x14ac:dyDescent="0.2">
      <c r="A50" s="148"/>
      <c r="B50" s="148"/>
      <c r="C50" s="160" t="s">
        <v>249</v>
      </c>
      <c r="D50" s="160"/>
      <c r="E50" s="148"/>
      <c r="F50" s="153">
        <f>SUM(F7:F48)</f>
        <v>2136</v>
      </c>
      <c r="G50" s="153">
        <f>SUM(G7:G48)</f>
        <v>2370</v>
      </c>
      <c r="H50" s="149"/>
      <c r="I50" s="149"/>
      <c r="J50" s="149"/>
    </row>
    <row r="51" spans="1:25" ht="15.75" x14ac:dyDescent="0.2">
      <c r="A51" s="148"/>
      <c r="B51" s="148"/>
      <c r="C51" s="162"/>
      <c r="D51" s="162"/>
      <c r="E51" s="163"/>
      <c r="F51" s="164"/>
      <c r="G51" s="164"/>
      <c r="H51" s="159"/>
      <c r="I51" s="149"/>
      <c r="J51" s="159"/>
    </row>
    <row r="52" spans="1:25" ht="184.5" customHeight="1" x14ac:dyDescent="0.2">
      <c r="A52" s="148"/>
      <c r="B52" s="148"/>
      <c r="C52" s="250" t="s">
        <v>560</v>
      </c>
      <c r="D52" s="250"/>
      <c r="E52" s="250"/>
      <c r="F52" s="250"/>
      <c r="G52" s="250"/>
      <c r="H52" s="250"/>
      <c r="I52" s="250"/>
      <c r="J52" s="250"/>
    </row>
    <row r="56" spans="1:25" ht="45.75" customHeight="1" x14ac:dyDescent="0.2"/>
    <row r="57" spans="1:25" ht="52.5" customHeight="1" x14ac:dyDescent="0.2">
      <c r="R57" s="173" t="s">
        <v>451</v>
      </c>
      <c r="S57" s="253" t="s">
        <v>452</v>
      </c>
      <c r="T57" s="253"/>
      <c r="U57" s="253"/>
      <c r="V57" s="173"/>
      <c r="W57" s="173">
        <f>W59+W61+W63+W65</f>
        <v>2820</v>
      </c>
      <c r="X57" s="187" t="s">
        <v>458</v>
      </c>
      <c r="Y57" s="191" t="s">
        <v>564</v>
      </c>
    </row>
    <row r="58" spans="1:25" ht="36.75" customHeight="1" x14ac:dyDescent="0.2">
      <c r="R58" s="254" t="s">
        <v>453</v>
      </c>
      <c r="S58" s="174" t="s">
        <v>460</v>
      </c>
      <c r="T58" s="175" t="s">
        <v>26</v>
      </c>
      <c r="U58" s="175"/>
      <c r="V58" s="175" t="s">
        <v>288</v>
      </c>
      <c r="W58" s="175" t="s">
        <v>457</v>
      </c>
      <c r="X58" s="188" t="s">
        <v>561</v>
      </c>
      <c r="Y58" s="144" t="s">
        <v>551</v>
      </c>
    </row>
    <row r="59" spans="1:25" ht="22.5" customHeight="1" x14ac:dyDescent="0.2">
      <c r="R59" s="254"/>
      <c r="S59" s="174">
        <v>230</v>
      </c>
      <c r="T59" s="175">
        <v>400</v>
      </c>
      <c r="U59" s="175"/>
      <c r="V59" s="175">
        <v>100</v>
      </c>
      <c r="W59" s="175">
        <f>SUM(S59:V59)</f>
        <v>730</v>
      </c>
      <c r="X59" s="189"/>
      <c r="Y59" s="144"/>
    </row>
    <row r="60" spans="1:25" ht="17.25" customHeight="1" x14ac:dyDescent="0.2">
      <c r="R60" s="254" t="s">
        <v>459</v>
      </c>
      <c r="S60" s="175" t="s">
        <v>454</v>
      </c>
      <c r="T60" s="175" t="s">
        <v>455</v>
      </c>
      <c r="U60" s="175" t="s">
        <v>456</v>
      </c>
      <c r="V60" s="175"/>
      <c r="W60" s="175"/>
      <c r="X60" s="190" t="s">
        <v>562</v>
      </c>
      <c r="Y60" s="144" t="s">
        <v>554</v>
      </c>
    </row>
    <row r="61" spans="1:25" ht="19.5" customHeight="1" x14ac:dyDescent="0.2">
      <c r="R61" s="254"/>
      <c r="S61" s="175">
        <v>150</v>
      </c>
      <c r="T61" s="175">
        <v>240</v>
      </c>
      <c r="U61" s="175">
        <v>180</v>
      </c>
      <c r="V61" s="175">
        <v>100</v>
      </c>
      <c r="W61" s="175">
        <f>SUM(S61:V61)</f>
        <v>670</v>
      </c>
      <c r="X61" s="189"/>
      <c r="Y61" s="144"/>
    </row>
    <row r="62" spans="1:25" ht="17.25" customHeight="1" x14ac:dyDescent="0.2">
      <c r="R62" s="254" t="s">
        <v>461</v>
      </c>
      <c r="S62" s="175" t="s">
        <v>462</v>
      </c>
      <c r="T62" s="175" t="s">
        <v>463</v>
      </c>
      <c r="U62" s="174" t="s">
        <v>230</v>
      </c>
      <c r="V62" s="175"/>
      <c r="W62" s="175"/>
      <c r="X62" s="188" t="s">
        <v>563</v>
      </c>
      <c r="Y62" s="144" t="s">
        <v>552</v>
      </c>
    </row>
    <row r="63" spans="1:25" ht="21.75" customHeight="1" x14ac:dyDescent="0.2">
      <c r="R63" s="254"/>
      <c r="S63" s="175">
        <v>150</v>
      </c>
      <c r="T63" s="175">
        <v>280</v>
      </c>
      <c r="U63" s="174">
        <v>200</v>
      </c>
      <c r="V63" s="175">
        <v>100</v>
      </c>
      <c r="W63" s="175">
        <f>SUM(S63:V63)</f>
        <v>730</v>
      </c>
      <c r="X63" s="189"/>
      <c r="Y63" s="144"/>
    </row>
    <row r="64" spans="1:25" ht="19.5" customHeight="1" x14ac:dyDescent="0.2">
      <c r="R64" s="254" t="s">
        <v>464</v>
      </c>
      <c r="S64" s="175" t="s">
        <v>465</v>
      </c>
      <c r="T64" s="175" t="s">
        <v>466</v>
      </c>
      <c r="U64" s="175"/>
      <c r="V64" s="175"/>
      <c r="W64" s="175"/>
      <c r="X64" s="181" t="s">
        <v>562</v>
      </c>
      <c r="Y64" s="144" t="s">
        <v>553</v>
      </c>
    </row>
    <row r="65" spans="18:25" s="139" customFormat="1" ht="24" customHeight="1" x14ac:dyDescent="0.2">
      <c r="R65" s="254"/>
      <c r="S65" s="175">
        <v>230</v>
      </c>
      <c r="T65" s="175">
        <v>310</v>
      </c>
      <c r="U65" s="175"/>
      <c r="V65" s="175">
        <v>150</v>
      </c>
      <c r="W65" s="175">
        <f>SUM(S65:V65)</f>
        <v>690</v>
      </c>
      <c r="X65" s="189"/>
      <c r="Y65" s="144"/>
    </row>
  </sheetData>
  <autoFilter ref="A6:J48">
    <sortState ref="A7:J48">
      <sortCondition ref="E6:E48"/>
    </sortState>
  </autoFilter>
  <mergeCells count="8">
    <mergeCell ref="R60:R61"/>
    <mergeCell ref="R62:R63"/>
    <mergeCell ref="R64:R65"/>
    <mergeCell ref="C52:J52"/>
    <mergeCell ref="A1:J1"/>
    <mergeCell ref="A4:K4"/>
    <mergeCell ref="S57:U57"/>
    <mergeCell ref="R58:R5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0"/>
  <sheetViews>
    <sheetView topLeftCell="A22" zoomScale="55" zoomScaleNormal="55" workbookViewId="0">
      <selection activeCell="C41" sqref="C41"/>
    </sheetView>
  </sheetViews>
  <sheetFormatPr defaultColWidth="0" defaultRowHeight="12.75" x14ac:dyDescent="0.25"/>
  <cols>
    <col min="1" max="1" width="7.5703125" style="57" customWidth="1"/>
    <col min="2" max="2" width="38.85546875" style="55" customWidth="1"/>
    <col min="3" max="3" width="82.85546875" style="56" customWidth="1"/>
    <col min="4" max="4" width="19.140625" style="109" customWidth="1"/>
    <col min="5" max="5" width="19.28515625" style="57" customWidth="1"/>
    <col min="6" max="6" width="19" style="57" customWidth="1"/>
    <col min="7" max="7" width="13.28515625" style="58" customWidth="1"/>
    <col min="8" max="8" width="14.42578125" style="59" customWidth="1"/>
    <col min="9" max="9" width="14.28515625" style="59" customWidth="1"/>
    <col min="10" max="18" width="5" style="2" customWidth="1"/>
    <col min="19" max="19" width="1.42578125" style="1" customWidth="1"/>
    <col min="20" max="21" width="9.140625" style="2" hidden="1" customWidth="1"/>
    <col min="22" max="22" width="0" style="2" hidden="1" customWidth="1"/>
    <col min="23" max="23" width="9.140625" style="2" hidden="1" customWidth="1"/>
    <col min="24" max="28" width="0" style="2" hidden="1" customWidth="1"/>
    <col min="29" max="16384" width="9.140625" style="2" hidden="1"/>
  </cols>
  <sheetData>
    <row r="1" spans="1:19" s="1" customFormat="1" ht="39.75" customHeight="1" thickBot="1" x14ac:dyDescent="0.3">
      <c r="A1" s="220" t="s">
        <v>24</v>
      </c>
      <c r="B1" s="220"/>
      <c r="C1" s="220"/>
      <c r="D1" s="220"/>
      <c r="E1" s="220"/>
      <c r="F1" s="220"/>
      <c r="G1" s="220"/>
      <c r="H1" s="220"/>
      <c r="I1" s="220"/>
      <c r="J1" s="220"/>
      <c r="K1" s="220"/>
      <c r="L1" s="220"/>
      <c r="M1" s="220"/>
      <c r="N1" s="220"/>
      <c r="O1" s="220"/>
      <c r="P1" s="220"/>
      <c r="Q1" s="220"/>
      <c r="R1" s="220"/>
    </row>
    <row r="2" spans="1:19" ht="16.5" thickBot="1" x14ac:dyDescent="0.3">
      <c r="A2" s="221" t="s">
        <v>25</v>
      </c>
      <c r="B2" s="222"/>
      <c r="C2" s="222"/>
      <c r="D2" s="223"/>
      <c r="E2" s="223"/>
      <c r="F2" s="223"/>
      <c r="G2" s="223"/>
      <c r="H2" s="223"/>
      <c r="I2" s="223"/>
      <c r="J2" s="223"/>
      <c r="K2" s="223"/>
      <c r="L2" s="223"/>
      <c r="M2" s="223"/>
      <c r="N2" s="223"/>
      <c r="O2" s="223"/>
      <c r="P2" s="223"/>
      <c r="Q2" s="223"/>
      <c r="R2" s="224"/>
      <c r="S2" s="2"/>
    </row>
    <row r="3" spans="1:19" ht="16.5" thickBot="1" x14ac:dyDescent="0.3">
      <c r="A3" s="225" t="s">
        <v>0</v>
      </c>
      <c r="B3" s="226" t="s">
        <v>1</v>
      </c>
      <c r="C3" s="226" t="s">
        <v>2</v>
      </c>
      <c r="D3" s="227" t="s">
        <v>78</v>
      </c>
      <c r="E3" s="230"/>
      <c r="F3" s="230"/>
      <c r="G3" s="233"/>
      <c r="H3" s="236"/>
      <c r="I3" s="239"/>
      <c r="J3" s="242" t="s">
        <v>3</v>
      </c>
      <c r="K3" s="242"/>
      <c r="L3" s="242"/>
      <c r="M3" s="242"/>
      <c r="N3" s="242"/>
      <c r="O3" s="242"/>
      <c r="P3" s="242"/>
      <c r="Q3" s="242"/>
      <c r="R3" s="243"/>
      <c r="S3" s="2"/>
    </row>
    <row r="4" spans="1:19" ht="15.75" x14ac:dyDescent="0.25">
      <c r="A4" s="225"/>
      <c r="B4" s="226"/>
      <c r="C4" s="226"/>
      <c r="D4" s="228"/>
      <c r="E4" s="231"/>
      <c r="F4" s="231"/>
      <c r="G4" s="234"/>
      <c r="H4" s="237"/>
      <c r="I4" s="240"/>
      <c r="J4" s="3" t="s">
        <v>4</v>
      </c>
      <c r="K4" s="244" t="s">
        <v>5</v>
      </c>
      <c r="L4" s="245"/>
      <c r="M4" s="245"/>
      <c r="N4" s="245"/>
      <c r="O4" s="246"/>
      <c r="P4" s="244" t="s">
        <v>6</v>
      </c>
      <c r="Q4" s="245"/>
      <c r="R4" s="246"/>
      <c r="S4" s="2"/>
    </row>
    <row r="5" spans="1:19" ht="16.5" thickBot="1" x14ac:dyDescent="0.3">
      <c r="A5" s="225"/>
      <c r="B5" s="226"/>
      <c r="C5" s="226"/>
      <c r="D5" s="229"/>
      <c r="E5" s="232"/>
      <c r="F5" s="232"/>
      <c r="G5" s="235"/>
      <c r="H5" s="238"/>
      <c r="I5" s="241"/>
      <c r="J5" s="4" t="s">
        <v>7</v>
      </c>
      <c r="K5" s="5" t="s">
        <v>8</v>
      </c>
      <c r="L5" s="6" t="s">
        <v>9</v>
      </c>
      <c r="M5" s="6" t="s">
        <v>10</v>
      </c>
      <c r="N5" s="6" t="s">
        <v>7</v>
      </c>
      <c r="O5" s="7" t="s">
        <v>11</v>
      </c>
      <c r="P5" s="5" t="s">
        <v>8</v>
      </c>
      <c r="Q5" s="6" t="s">
        <v>9</v>
      </c>
      <c r="R5" s="7" t="s">
        <v>10</v>
      </c>
      <c r="S5" s="2"/>
    </row>
    <row r="6" spans="1:19" ht="15.75" x14ac:dyDescent="0.25">
      <c r="A6" s="63" t="s">
        <v>12</v>
      </c>
      <c r="B6" s="64" t="s">
        <v>389</v>
      </c>
      <c r="C6" s="65"/>
      <c r="D6" s="105"/>
      <c r="E6" s="8"/>
      <c r="F6" s="9"/>
      <c r="G6" s="10"/>
      <c r="H6" s="11"/>
      <c r="I6" s="12"/>
      <c r="J6" s="13"/>
      <c r="K6" s="13"/>
      <c r="L6" s="13"/>
      <c r="M6" s="13"/>
      <c r="N6" s="13"/>
      <c r="O6" s="13"/>
      <c r="P6" s="13"/>
      <c r="Q6" s="13"/>
      <c r="R6" s="14"/>
      <c r="S6" s="2"/>
    </row>
    <row r="7" spans="1:19" s="21" customFormat="1" ht="69.75" customHeight="1" x14ac:dyDescent="0.25">
      <c r="A7" s="15">
        <v>4</v>
      </c>
      <c r="B7" s="16" t="s">
        <v>26</v>
      </c>
      <c r="C7" s="22" t="s">
        <v>390</v>
      </c>
      <c r="D7" s="61">
        <v>2600</v>
      </c>
      <c r="E7" s="15"/>
      <c r="F7" s="15"/>
      <c r="G7" s="18"/>
      <c r="H7" s="70"/>
      <c r="I7" s="19"/>
      <c r="J7" s="20"/>
      <c r="K7" s="20"/>
      <c r="L7" s="20"/>
      <c r="M7" s="20"/>
      <c r="N7" s="20"/>
      <c r="O7" s="20"/>
      <c r="P7" s="20"/>
      <c r="Q7" s="20"/>
      <c r="R7" s="20"/>
    </row>
    <row r="8" spans="1:19" s="21" customFormat="1" ht="15.75" x14ac:dyDescent="0.25">
      <c r="A8" s="15">
        <v>1</v>
      </c>
      <c r="B8" s="16" t="s">
        <v>27</v>
      </c>
      <c r="C8" s="167" t="s">
        <v>391</v>
      </c>
      <c r="D8" s="61">
        <v>1000</v>
      </c>
      <c r="E8" s="15"/>
      <c r="F8" s="15"/>
      <c r="G8" s="18"/>
      <c r="H8" s="70"/>
      <c r="I8" s="19"/>
      <c r="J8" s="20"/>
      <c r="K8" s="20"/>
      <c r="L8" s="20"/>
      <c r="M8" s="20"/>
      <c r="N8" s="20"/>
      <c r="O8" s="20"/>
      <c r="P8" s="20"/>
      <c r="Q8" s="20"/>
      <c r="R8" s="20"/>
    </row>
    <row r="9" spans="1:19" s="21" customFormat="1" ht="15.75" x14ac:dyDescent="0.25">
      <c r="A9" s="15">
        <v>2</v>
      </c>
      <c r="B9" s="16" t="s">
        <v>28</v>
      </c>
      <c r="C9" s="168" t="s">
        <v>392</v>
      </c>
      <c r="D9" s="61">
        <v>800</v>
      </c>
      <c r="E9" s="15"/>
      <c r="F9" s="15"/>
      <c r="G9" s="18"/>
      <c r="H9" s="70"/>
      <c r="I9" s="19"/>
      <c r="J9" s="20"/>
      <c r="K9" s="20"/>
      <c r="L9" s="20"/>
      <c r="M9" s="20"/>
      <c r="N9" s="20"/>
      <c r="O9" s="20"/>
      <c r="P9" s="20"/>
      <c r="Q9" s="20"/>
      <c r="R9" s="20"/>
    </row>
    <row r="10" spans="1:19" s="21" customFormat="1" ht="15.75" x14ac:dyDescent="0.25">
      <c r="A10" s="15">
        <v>3</v>
      </c>
      <c r="B10" s="16" t="s">
        <v>29</v>
      </c>
      <c r="C10" s="167" t="s">
        <v>393</v>
      </c>
      <c r="D10" s="61">
        <v>600</v>
      </c>
      <c r="E10" s="15"/>
      <c r="F10" s="15"/>
      <c r="G10" s="18"/>
      <c r="H10" s="70"/>
      <c r="I10" s="19"/>
      <c r="J10" s="20"/>
      <c r="K10" s="20"/>
      <c r="L10" s="20"/>
      <c r="M10" s="20"/>
      <c r="N10" s="20"/>
      <c r="O10" s="20"/>
      <c r="P10" s="20"/>
      <c r="Q10" s="20"/>
      <c r="R10" s="20"/>
    </row>
    <row r="11" spans="1:19" x14ac:dyDescent="0.25">
      <c r="D11" s="109">
        <f>SUM(D7:D10)</f>
        <v>5000</v>
      </c>
    </row>
    <row r="12" spans="1:19" ht="15.75" x14ac:dyDescent="0.25">
      <c r="A12" s="63" t="s">
        <v>13</v>
      </c>
      <c r="B12" s="64" t="s">
        <v>394</v>
      </c>
      <c r="C12" s="65"/>
      <c r="D12" s="114"/>
      <c r="E12" s="115"/>
      <c r="F12" s="116"/>
      <c r="G12" s="117"/>
      <c r="H12" s="118"/>
      <c r="I12" s="119"/>
      <c r="J12" s="120"/>
      <c r="K12" s="120"/>
      <c r="L12" s="120"/>
      <c r="M12" s="120"/>
      <c r="N12" s="120"/>
      <c r="O12" s="120"/>
      <c r="P12" s="120"/>
      <c r="Q12" s="120"/>
      <c r="R12" s="121"/>
      <c r="S12" s="2"/>
    </row>
    <row r="13" spans="1:19" ht="15.75" x14ac:dyDescent="0.25">
      <c r="A13" s="66" t="s">
        <v>14</v>
      </c>
      <c r="B13" s="40" t="s">
        <v>395</v>
      </c>
      <c r="C13" s="41"/>
      <c r="D13" s="106"/>
      <c r="E13" s="24"/>
      <c r="F13" s="24"/>
      <c r="G13" s="25"/>
      <c r="H13" s="42"/>
      <c r="I13" s="42"/>
      <c r="J13" s="28"/>
      <c r="K13" s="29"/>
      <c r="L13" s="29"/>
      <c r="M13" s="29"/>
      <c r="N13" s="29"/>
      <c r="O13" s="29"/>
      <c r="P13" s="29"/>
      <c r="Q13" s="29"/>
      <c r="R13" s="30"/>
      <c r="S13" s="2"/>
    </row>
    <row r="14" spans="1:19" ht="48" customHeight="1" x14ac:dyDescent="0.25">
      <c r="A14" s="53">
        <v>1</v>
      </c>
      <c r="B14" s="51" t="s">
        <v>396</v>
      </c>
      <c r="C14" s="52" t="s">
        <v>401</v>
      </c>
      <c r="D14" s="107"/>
      <c r="E14" s="43"/>
      <c r="F14" s="44"/>
      <c r="G14" s="45"/>
      <c r="H14" s="46"/>
      <c r="I14" s="47"/>
      <c r="J14" s="48"/>
      <c r="K14" s="49"/>
      <c r="L14" s="49"/>
      <c r="M14" s="49"/>
      <c r="N14" s="49"/>
      <c r="O14" s="49"/>
      <c r="P14" s="49"/>
      <c r="Q14" s="49"/>
      <c r="R14" s="50"/>
      <c r="S14" s="2"/>
    </row>
    <row r="15" spans="1:19" ht="23.25" customHeight="1" x14ac:dyDescent="0.25">
      <c r="A15" s="53">
        <v>2</v>
      </c>
      <c r="B15" s="51" t="s">
        <v>53</v>
      </c>
      <c r="C15" s="52" t="s">
        <v>397</v>
      </c>
      <c r="D15" s="107"/>
      <c r="E15" s="43"/>
      <c r="F15" s="44"/>
      <c r="G15" s="45"/>
      <c r="H15" s="46"/>
      <c r="I15" s="47"/>
      <c r="J15" s="48"/>
      <c r="K15" s="49"/>
      <c r="L15" s="49"/>
      <c r="M15" s="49"/>
      <c r="N15" s="49"/>
      <c r="O15" s="49"/>
      <c r="P15" s="49"/>
      <c r="Q15" s="49"/>
      <c r="R15" s="50"/>
      <c r="S15" s="2"/>
    </row>
    <row r="16" spans="1:19" ht="23.25" customHeight="1" x14ac:dyDescent="0.25">
      <c r="A16" s="53">
        <v>3</v>
      </c>
      <c r="B16" s="51" t="s">
        <v>398</v>
      </c>
      <c r="C16" s="52" t="s">
        <v>399</v>
      </c>
      <c r="D16" s="107"/>
      <c r="E16" s="43"/>
      <c r="F16" s="44"/>
      <c r="G16" s="45"/>
      <c r="H16" s="46"/>
      <c r="I16" s="47"/>
      <c r="J16" s="48"/>
      <c r="K16" s="49"/>
      <c r="L16" s="49"/>
      <c r="M16" s="49"/>
      <c r="N16" s="49"/>
      <c r="O16" s="49"/>
      <c r="P16" s="49"/>
      <c r="Q16" s="49"/>
      <c r="R16" s="50"/>
      <c r="S16" s="2"/>
    </row>
    <row r="17" spans="1:19" ht="25.5" customHeight="1" x14ac:dyDescent="0.25">
      <c r="A17" s="66" t="s">
        <v>16</v>
      </c>
      <c r="B17" s="40" t="s">
        <v>66</v>
      </c>
      <c r="C17" s="41"/>
      <c r="D17" s="106"/>
      <c r="E17" s="24"/>
      <c r="F17" s="24"/>
      <c r="G17" s="25"/>
      <c r="H17" s="42"/>
      <c r="I17" s="42"/>
      <c r="J17" s="28"/>
      <c r="K17" s="29"/>
      <c r="L17" s="29"/>
      <c r="M17" s="29"/>
      <c r="N17" s="29"/>
      <c r="O17" s="29"/>
      <c r="P17" s="29"/>
      <c r="Q17" s="29"/>
      <c r="R17" s="30"/>
      <c r="S17" s="2"/>
    </row>
    <row r="18" spans="1:19" ht="51.75" customHeight="1" x14ac:dyDescent="0.25">
      <c r="A18" s="53">
        <v>1</v>
      </c>
      <c r="B18" s="51" t="s">
        <v>317</v>
      </c>
      <c r="C18" s="52" t="s">
        <v>402</v>
      </c>
      <c r="D18" s="107"/>
      <c r="E18" s="43"/>
      <c r="F18" s="44"/>
      <c r="G18" s="45"/>
      <c r="H18" s="46"/>
      <c r="I18" s="47"/>
      <c r="J18" s="48"/>
      <c r="K18" s="49"/>
      <c r="L18" s="49"/>
      <c r="M18" s="49"/>
      <c r="N18" s="49"/>
      <c r="O18" s="49"/>
      <c r="P18" s="49"/>
      <c r="Q18" s="49"/>
      <c r="R18" s="50"/>
      <c r="S18" s="2"/>
    </row>
    <row r="19" spans="1:19" s="78" customFormat="1" ht="30.75" customHeight="1" x14ac:dyDescent="0.25">
      <c r="A19" s="53">
        <v>2</v>
      </c>
      <c r="B19" s="51" t="s">
        <v>396</v>
      </c>
      <c r="C19" s="60" t="s">
        <v>400</v>
      </c>
      <c r="D19" s="108"/>
      <c r="E19" s="73"/>
      <c r="F19" s="74"/>
      <c r="G19" s="75"/>
      <c r="H19" s="76"/>
      <c r="I19" s="77"/>
      <c r="J19" s="48"/>
      <c r="K19" s="49"/>
      <c r="L19" s="49"/>
      <c r="M19" s="49"/>
      <c r="N19" s="49"/>
      <c r="O19" s="49"/>
      <c r="P19" s="49"/>
      <c r="Q19" s="49"/>
      <c r="R19" s="50"/>
    </row>
    <row r="20" spans="1:19" s="78" customFormat="1" ht="54.75" customHeight="1" x14ac:dyDescent="0.25">
      <c r="A20" s="53">
        <v>3</v>
      </c>
      <c r="B20" s="51" t="s">
        <v>75</v>
      </c>
      <c r="C20" s="60" t="s">
        <v>76</v>
      </c>
      <c r="D20" s="108"/>
      <c r="E20" s="73"/>
      <c r="F20" s="74"/>
      <c r="G20" s="75"/>
      <c r="H20" s="76"/>
      <c r="I20" s="77"/>
      <c r="J20" s="71"/>
      <c r="K20" s="71"/>
      <c r="L20" s="71"/>
      <c r="M20" s="71"/>
      <c r="N20" s="71"/>
      <c r="O20" s="71"/>
      <c r="P20" s="71"/>
      <c r="Q20" s="71"/>
      <c r="R20" s="81"/>
    </row>
    <row r="21" spans="1:19" ht="15.75" x14ac:dyDescent="0.25">
      <c r="A21" s="66" t="s">
        <v>22</v>
      </c>
      <c r="B21" s="40" t="s">
        <v>403</v>
      </c>
      <c r="C21" s="41"/>
      <c r="D21" s="106"/>
      <c r="E21" s="24"/>
      <c r="F21" s="24"/>
      <c r="G21" s="25"/>
      <c r="H21" s="42"/>
      <c r="I21" s="42"/>
      <c r="J21" s="28"/>
      <c r="K21" s="29"/>
      <c r="L21" s="29"/>
      <c r="M21" s="29"/>
      <c r="N21" s="29"/>
      <c r="O21" s="29"/>
      <c r="P21" s="29"/>
      <c r="Q21" s="29"/>
      <c r="R21" s="30"/>
      <c r="S21" s="2"/>
    </row>
    <row r="22" spans="1:19" s="78" customFormat="1" ht="22.5" customHeight="1" x14ac:dyDescent="0.25">
      <c r="A22" s="53">
        <v>1</v>
      </c>
      <c r="B22" s="51" t="s">
        <v>404</v>
      </c>
      <c r="C22" s="60" t="s">
        <v>405</v>
      </c>
      <c r="D22" s="72">
        <v>2600</v>
      </c>
      <c r="E22" s="72"/>
      <c r="F22" s="103"/>
      <c r="G22" s="104"/>
      <c r="H22" s="77"/>
      <c r="I22" s="77"/>
      <c r="J22" s="79"/>
      <c r="K22" s="79"/>
      <c r="L22" s="79"/>
      <c r="M22" s="79"/>
      <c r="N22" s="79"/>
      <c r="O22" s="79"/>
      <c r="P22" s="79"/>
      <c r="Q22" s="79"/>
      <c r="R22" s="80"/>
    </row>
    <row r="23" spans="1:19" s="78" customFormat="1" ht="38.25" customHeight="1" x14ac:dyDescent="0.25">
      <c r="A23" s="53">
        <v>2</v>
      </c>
      <c r="B23" s="51" t="s">
        <v>406</v>
      </c>
      <c r="C23" s="60" t="s">
        <v>74</v>
      </c>
      <c r="D23" s="72">
        <v>200</v>
      </c>
      <c r="E23" s="72"/>
      <c r="F23" s="103"/>
      <c r="G23" s="104"/>
      <c r="H23" s="77"/>
      <c r="I23" s="77"/>
      <c r="J23" s="79"/>
      <c r="K23" s="79"/>
      <c r="L23" s="79"/>
      <c r="M23" s="79"/>
      <c r="N23" s="79"/>
      <c r="O23" s="79"/>
      <c r="P23" s="79"/>
      <c r="Q23" s="79"/>
      <c r="R23" s="80"/>
    </row>
    <row r="24" spans="1:19" s="78" customFormat="1" ht="18.75" customHeight="1" x14ac:dyDescent="0.25">
      <c r="A24" s="53">
        <v>3</v>
      </c>
      <c r="B24" s="51" t="s">
        <v>69</v>
      </c>
      <c r="C24" s="60" t="s">
        <v>407</v>
      </c>
      <c r="D24" s="169">
        <v>200</v>
      </c>
      <c r="E24" s="170"/>
      <c r="F24" s="171"/>
      <c r="G24" s="75"/>
      <c r="H24" s="76"/>
      <c r="I24" s="76"/>
      <c r="J24" s="79"/>
      <c r="K24" s="79"/>
      <c r="L24" s="79"/>
      <c r="M24" s="79"/>
      <c r="N24" s="79"/>
      <c r="O24" s="79"/>
      <c r="P24" s="79"/>
      <c r="Q24" s="79"/>
      <c r="R24" s="80"/>
    </row>
    <row r="25" spans="1:19" s="39" customFormat="1" ht="16.5" thickBot="1" x14ac:dyDescent="0.3">
      <c r="A25" s="15"/>
      <c r="B25" s="16"/>
      <c r="C25" s="69"/>
      <c r="D25" s="110"/>
      <c r="E25" s="111"/>
      <c r="F25" s="111"/>
      <c r="G25" s="112"/>
      <c r="H25" s="110"/>
      <c r="I25" s="23"/>
      <c r="J25" s="113"/>
      <c r="K25" s="113"/>
      <c r="L25" s="113"/>
      <c r="M25" s="113"/>
      <c r="N25" s="113"/>
      <c r="O25" s="113"/>
      <c r="P25" s="113"/>
      <c r="Q25" s="113"/>
      <c r="R25" s="113"/>
    </row>
    <row r="26" spans="1:19" ht="31.5" x14ac:dyDescent="0.25">
      <c r="A26" s="63" t="s">
        <v>17</v>
      </c>
      <c r="B26" s="64" t="s">
        <v>408</v>
      </c>
      <c r="C26" s="65"/>
      <c r="D26" s="105"/>
      <c r="E26" s="8"/>
      <c r="F26" s="9"/>
      <c r="G26" s="10"/>
      <c r="H26" s="11"/>
      <c r="I26" s="12"/>
      <c r="J26" s="13"/>
      <c r="K26" s="13"/>
      <c r="L26" s="13"/>
      <c r="M26" s="13"/>
      <c r="N26" s="13"/>
      <c r="O26" s="13"/>
      <c r="P26" s="13"/>
      <c r="Q26" s="13"/>
      <c r="R26" s="14"/>
      <c r="S26" s="2"/>
    </row>
    <row r="27" spans="1:19" ht="15.75" x14ac:dyDescent="0.25">
      <c r="A27" s="66" t="s">
        <v>42</v>
      </c>
      <c r="B27" s="40" t="s">
        <v>409</v>
      </c>
      <c r="C27" s="41"/>
      <c r="D27" s="106"/>
      <c r="E27" s="24"/>
      <c r="F27" s="24"/>
      <c r="G27" s="25"/>
      <c r="H27" s="42"/>
      <c r="I27" s="42"/>
      <c r="J27" s="28"/>
      <c r="K27" s="29"/>
      <c r="L27" s="29"/>
      <c r="M27" s="29"/>
      <c r="N27" s="29"/>
      <c r="O27" s="29"/>
      <c r="P27" s="29"/>
      <c r="Q27" s="29"/>
      <c r="R27" s="30"/>
      <c r="S27" s="2"/>
    </row>
    <row r="28" spans="1:19" s="39" customFormat="1" ht="57.75" customHeight="1" x14ac:dyDescent="0.25">
      <c r="A28" s="31">
        <v>1</v>
      </c>
      <c r="B28" s="69" t="s">
        <v>70</v>
      </c>
      <c r="C28" s="69" t="s">
        <v>420</v>
      </c>
      <c r="D28" s="62"/>
      <c r="E28" s="33"/>
      <c r="F28" s="33"/>
      <c r="G28" s="34"/>
      <c r="H28" s="35"/>
      <c r="I28" s="32"/>
      <c r="J28" s="36"/>
      <c r="K28" s="37"/>
      <c r="L28" s="37"/>
      <c r="M28" s="37"/>
      <c r="N28" s="37"/>
      <c r="O28" s="37"/>
      <c r="P28" s="37"/>
      <c r="Q28" s="37"/>
      <c r="R28" s="38"/>
    </row>
    <row r="29" spans="1:19" s="39" customFormat="1" ht="27.75" customHeight="1" x14ac:dyDescent="0.25">
      <c r="A29" s="31">
        <v>2</v>
      </c>
      <c r="B29" s="69" t="s">
        <v>410</v>
      </c>
      <c r="C29" s="69" t="s">
        <v>411</v>
      </c>
      <c r="D29" s="62"/>
      <c r="E29" s="33"/>
      <c r="F29" s="33"/>
      <c r="G29" s="34"/>
      <c r="H29" s="35"/>
      <c r="I29" s="32"/>
      <c r="J29" s="36"/>
      <c r="K29" s="37"/>
      <c r="L29" s="37"/>
      <c r="M29" s="37"/>
      <c r="N29" s="37"/>
      <c r="O29" s="37"/>
      <c r="P29" s="37"/>
      <c r="Q29" s="37"/>
      <c r="R29" s="38"/>
    </row>
    <row r="30" spans="1:19" s="39" customFormat="1" ht="27.75" customHeight="1" x14ac:dyDescent="0.25">
      <c r="A30" s="31">
        <v>3</v>
      </c>
      <c r="B30" s="69" t="s">
        <v>412</v>
      </c>
      <c r="C30" s="69" t="s">
        <v>413</v>
      </c>
      <c r="D30" s="62"/>
      <c r="E30" s="33"/>
      <c r="F30" s="33"/>
      <c r="G30" s="34"/>
      <c r="H30" s="35"/>
      <c r="I30" s="32"/>
      <c r="J30" s="36"/>
      <c r="K30" s="37"/>
      <c r="L30" s="37"/>
      <c r="M30" s="37"/>
      <c r="N30" s="37"/>
      <c r="O30" s="37"/>
      <c r="P30" s="37"/>
      <c r="Q30" s="37"/>
      <c r="R30" s="38"/>
    </row>
    <row r="31" spans="1:19" s="39" customFormat="1" ht="49.5" customHeight="1" x14ac:dyDescent="0.25">
      <c r="A31" s="31">
        <v>4</v>
      </c>
      <c r="B31" s="69" t="s">
        <v>416</v>
      </c>
      <c r="C31" s="69" t="s">
        <v>417</v>
      </c>
      <c r="D31" s="62" t="s">
        <v>418</v>
      </c>
      <c r="E31" s="33"/>
      <c r="F31" s="33"/>
      <c r="G31" s="34"/>
      <c r="H31" s="35"/>
      <c r="I31" s="32"/>
      <c r="J31" s="36"/>
      <c r="K31" s="37"/>
      <c r="L31" s="37"/>
      <c r="M31" s="37"/>
      <c r="N31" s="37"/>
      <c r="O31" s="37"/>
      <c r="P31" s="37"/>
      <c r="Q31" s="37"/>
      <c r="R31" s="38"/>
    </row>
    <row r="32" spans="1:19" s="39" customFormat="1" ht="122.25" customHeight="1" x14ac:dyDescent="0.25">
      <c r="A32" s="31" t="s">
        <v>423</v>
      </c>
      <c r="B32" s="69" t="s">
        <v>414</v>
      </c>
      <c r="C32" s="22" t="s">
        <v>450</v>
      </c>
      <c r="D32" s="62"/>
      <c r="E32" s="33"/>
      <c r="F32" s="33"/>
      <c r="G32" s="34"/>
      <c r="H32" s="35"/>
      <c r="I32" s="32"/>
      <c r="J32" s="36"/>
      <c r="K32" s="37"/>
      <c r="L32" s="37"/>
      <c r="M32" s="37"/>
      <c r="N32" s="37"/>
      <c r="O32" s="37"/>
      <c r="P32" s="37"/>
      <c r="Q32" s="37"/>
      <c r="R32" s="38"/>
    </row>
    <row r="33" spans="1:19" s="39" customFormat="1" ht="113.25" customHeight="1" x14ac:dyDescent="0.25">
      <c r="A33" s="31" t="s">
        <v>423</v>
      </c>
      <c r="B33" s="69" t="s">
        <v>415</v>
      </c>
      <c r="C33" s="69" t="s">
        <v>424</v>
      </c>
      <c r="D33" s="62"/>
      <c r="E33" s="33"/>
      <c r="F33" s="33"/>
      <c r="G33" s="34"/>
      <c r="H33" s="35"/>
      <c r="I33" s="32"/>
      <c r="J33" s="36"/>
      <c r="K33" s="37"/>
      <c r="L33" s="37"/>
      <c r="M33" s="37"/>
      <c r="N33" s="37"/>
      <c r="O33" s="37"/>
      <c r="P33" s="37"/>
      <c r="Q33" s="37"/>
      <c r="R33" s="38"/>
    </row>
    <row r="34" spans="1:19" s="39" customFormat="1" ht="78.75" customHeight="1" x14ac:dyDescent="0.25">
      <c r="A34" s="31">
        <v>5</v>
      </c>
      <c r="B34" s="69" t="s">
        <v>38</v>
      </c>
      <c r="C34" s="69" t="s">
        <v>419</v>
      </c>
      <c r="D34" s="62"/>
      <c r="E34" s="33"/>
      <c r="F34" s="33"/>
      <c r="G34" s="34"/>
      <c r="H34" s="35"/>
      <c r="I34" s="32"/>
      <c r="J34" s="36"/>
      <c r="K34" s="37"/>
      <c r="L34" s="37"/>
      <c r="M34" s="37"/>
      <c r="N34" s="37"/>
      <c r="O34" s="37"/>
      <c r="P34" s="37"/>
      <c r="Q34" s="37"/>
      <c r="R34" s="38"/>
    </row>
    <row r="35" spans="1:19" s="39" customFormat="1" ht="45" customHeight="1" x14ac:dyDescent="0.25">
      <c r="A35" s="31">
        <v>6</v>
      </c>
      <c r="B35" s="69" t="s">
        <v>421</v>
      </c>
      <c r="C35" s="69" t="s">
        <v>422</v>
      </c>
      <c r="D35" s="62"/>
      <c r="E35" s="33"/>
      <c r="F35" s="33"/>
      <c r="G35" s="34"/>
      <c r="H35" s="35"/>
      <c r="I35" s="32"/>
      <c r="J35" s="36"/>
      <c r="K35" s="37"/>
      <c r="L35" s="37"/>
      <c r="M35" s="37"/>
      <c r="N35" s="37"/>
      <c r="O35" s="37"/>
      <c r="P35" s="37"/>
      <c r="Q35" s="37"/>
      <c r="R35" s="38"/>
    </row>
    <row r="36" spans="1:19" s="39" customFormat="1" ht="15.75" x14ac:dyDescent="0.25">
      <c r="A36" s="31"/>
      <c r="B36" s="69"/>
      <c r="C36" s="69"/>
      <c r="D36" s="62"/>
      <c r="E36" s="33"/>
      <c r="F36" s="33"/>
      <c r="G36" s="34"/>
      <c r="H36" s="35"/>
      <c r="I36" s="32"/>
      <c r="J36" s="36"/>
      <c r="K36" s="37"/>
      <c r="L36" s="37"/>
      <c r="M36" s="37"/>
      <c r="N36" s="37"/>
      <c r="O36" s="37"/>
      <c r="P36" s="37"/>
      <c r="Q36" s="37"/>
      <c r="R36" s="38"/>
    </row>
    <row r="37" spans="1:19" ht="15.75" x14ac:dyDescent="0.25">
      <c r="A37" s="66" t="s">
        <v>48</v>
      </c>
      <c r="B37" s="40" t="s">
        <v>425</v>
      </c>
      <c r="C37" s="41"/>
      <c r="D37" s="106"/>
      <c r="E37" s="24"/>
      <c r="F37" s="24"/>
      <c r="G37" s="25"/>
      <c r="H37" s="26"/>
      <c r="I37" s="27"/>
      <c r="J37" s="28"/>
      <c r="K37" s="29"/>
      <c r="L37" s="29"/>
      <c r="M37" s="29"/>
      <c r="N37" s="29"/>
      <c r="O37" s="29"/>
      <c r="P37" s="29"/>
      <c r="Q37" s="29"/>
      <c r="R37" s="30"/>
      <c r="S37" s="2"/>
    </row>
    <row r="38" spans="1:19" s="39" customFormat="1" ht="41.25" customHeight="1" thickBot="1" x14ac:dyDescent="0.3">
      <c r="A38" s="31"/>
      <c r="B38" s="69" t="s">
        <v>426</v>
      </c>
      <c r="C38" s="69" t="s">
        <v>436</v>
      </c>
      <c r="D38" s="62"/>
      <c r="E38" s="33"/>
      <c r="F38" s="33"/>
      <c r="G38" s="34"/>
      <c r="H38" s="35"/>
      <c r="I38" s="32"/>
      <c r="J38" s="36"/>
      <c r="K38" s="37"/>
      <c r="L38" s="37"/>
      <c r="M38" s="37"/>
      <c r="N38" s="37"/>
      <c r="O38" s="37"/>
      <c r="P38" s="37"/>
      <c r="Q38" s="37"/>
      <c r="R38" s="38"/>
    </row>
    <row r="39" spans="1:19" ht="15.75" x14ac:dyDescent="0.25">
      <c r="A39" s="63" t="s">
        <v>18</v>
      </c>
      <c r="B39" s="64" t="s">
        <v>427</v>
      </c>
      <c r="C39" s="65"/>
      <c r="D39" s="105"/>
      <c r="E39" s="8"/>
      <c r="F39" s="9"/>
      <c r="G39" s="10"/>
      <c r="H39" s="11"/>
      <c r="I39" s="12"/>
      <c r="J39" s="13"/>
      <c r="K39" s="13"/>
      <c r="L39" s="13"/>
      <c r="M39" s="13"/>
      <c r="N39" s="13"/>
      <c r="O39" s="13"/>
      <c r="P39" s="13"/>
      <c r="Q39" s="13"/>
      <c r="R39" s="14"/>
      <c r="S39" s="2"/>
    </row>
    <row r="40" spans="1:19" s="39" customFormat="1" ht="32.25" customHeight="1" x14ac:dyDescent="0.25">
      <c r="A40" s="31">
        <v>1</v>
      </c>
      <c r="B40" s="69" t="s">
        <v>428</v>
      </c>
      <c r="C40" s="69"/>
      <c r="D40" s="62"/>
      <c r="E40" s="33"/>
      <c r="F40" s="33"/>
      <c r="G40" s="34"/>
      <c r="H40" s="35"/>
      <c r="I40" s="32"/>
      <c r="J40" s="36"/>
      <c r="K40" s="37"/>
      <c r="L40" s="37"/>
      <c r="M40" s="37"/>
      <c r="N40" s="37"/>
      <c r="O40" s="37"/>
      <c r="P40" s="37"/>
      <c r="Q40" s="37"/>
      <c r="R40" s="38"/>
    </row>
    <row r="41" spans="1:19" s="39" customFormat="1" ht="33.75" customHeight="1" x14ac:dyDescent="0.25">
      <c r="A41" s="31" t="s">
        <v>423</v>
      </c>
      <c r="B41" s="69" t="s">
        <v>429</v>
      </c>
      <c r="C41" s="69"/>
      <c r="D41" s="62"/>
      <c r="E41" s="33"/>
      <c r="F41" s="33"/>
      <c r="G41" s="34"/>
      <c r="H41" s="35"/>
      <c r="I41" s="32"/>
      <c r="J41" s="36"/>
      <c r="K41" s="37"/>
      <c r="L41" s="37"/>
      <c r="M41" s="37"/>
      <c r="N41" s="37"/>
      <c r="O41" s="37"/>
      <c r="P41" s="37"/>
      <c r="Q41" s="37"/>
      <c r="R41" s="38"/>
    </row>
    <row r="42" spans="1:19" s="39" customFormat="1" ht="18.75" customHeight="1" x14ac:dyDescent="0.25">
      <c r="A42" s="31" t="s">
        <v>423</v>
      </c>
      <c r="B42" s="69" t="s">
        <v>317</v>
      </c>
      <c r="C42" s="69" t="s">
        <v>430</v>
      </c>
      <c r="D42" s="62"/>
      <c r="E42" s="33"/>
      <c r="F42" s="33"/>
      <c r="G42" s="34"/>
      <c r="H42" s="35"/>
      <c r="I42" s="32"/>
      <c r="J42" s="36"/>
      <c r="K42" s="37"/>
      <c r="L42" s="37"/>
      <c r="M42" s="37"/>
      <c r="N42" s="37"/>
      <c r="O42" s="37"/>
      <c r="P42" s="37"/>
      <c r="Q42" s="37"/>
      <c r="R42" s="38"/>
    </row>
    <row r="43" spans="1:19" s="39" customFormat="1" ht="18.75" customHeight="1" x14ac:dyDescent="0.25">
      <c r="A43" s="31">
        <v>2</v>
      </c>
      <c r="B43" s="69" t="s">
        <v>431</v>
      </c>
      <c r="C43" s="69"/>
      <c r="D43" s="62"/>
      <c r="E43" s="33"/>
      <c r="F43" s="33"/>
      <c r="G43" s="34"/>
      <c r="H43" s="35"/>
      <c r="I43" s="32"/>
      <c r="J43" s="36"/>
      <c r="K43" s="37"/>
      <c r="L43" s="37"/>
      <c r="M43" s="37"/>
      <c r="N43" s="37"/>
      <c r="O43" s="37"/>
      <c r="P43" s="37"/>
      <c r="Q43" s="37"/>
      <c r="R43" s="38"/>
    </row>
    <row r="44" spans="1:19" s="39" customFormat="1" ht="36.75" customHeight="1" x14ac:dyDescent="0.25">
      <c r="A44" s="31" t="s">
        <v>423</v>
      </c>
      <c r="B44" s="69" t="s">
        <v>432</v>
      </c>
      <c r="C44" s="69" t="s">
        <v>433</v>
      </c>
      <c r="D44" s="62"/>
      <c r="E44" s="33"/>
      <c r="F44" s="33"/>
      <c r="G44" s="34"/>
      <c r="H44" s="35"/>
      <c r="I44" s="32"/>
      <c r="J44" s="36"/>
      <c r="K44" s="37"/>
      <c r="L44" s="37"/>
      <c r="M44" s="37"/>
      <c r="N44" s="37"/>
      <c r="O44" s="37"/>
      <c r="P44" s="37"/>
      <c r="Q44" s="37"/>
      <c r="R44" s="38"/>
    </row>
    <row r="45" spans="1:19" s="39" customFormat="1" ht="18.75" customHeight="1" x14ac:dyDescent="0.25">
      <c r="A45" s="31">
        <v>3</v>
      </c>
      <c r="B45" s="69" t="s">
        <v>434</v>
      </c>
      <c r="C45" s="69" t="s">
        <v>435</v>
      </c>
      <c r="D45" s="62"/>
      <c r="E45" s="33"/>
      <c r="F45" s="33"/>
      <c r="G45" s="34"/>
      <c r="H45" s="35"/>
      <c r="I45" s="32"/>
      <c r="J45" s="36"/>
      <c r="K45" s="37"/>
      <c r="L45" s="37"/>
      <c r="M45" s="37"/>
      <c r="N45" s="37"/>
      <c r="O45" s="37"/>
      <c r="P45" s="37"/>
      <c r="Q45" s="37"/>
      <c r="R45" s="38"/>
    </row>
    <row r="46" spans="1:19" s="39" customFormat="1" ht="18.75" customHeight="1" x14ac:dyDescent="0.25">
      <c r="A46" s="31"/>
      <c r="B46" s="69"/>
      <c r="C46" s="69"/>
      <c r="D46" s="62"/>
      <c r="E46" s="33"/>
      <c r="F46" s="33"/>
      <c r="G46" s="34"/>
      <c r="H46" s="35"/>
      <c r="I46" s="32"/>
      <c r="J46" s="36"/>
      <c r="K46" s="37"/>
      <c r="L46" s="37"/>
      <c r="M46" s="37"/>
      <c r="N46" s="37"/>
      <c r="O46" s="37"/>
      <c r="P46" s="37"/>
      <c r="Q46" s="37"/>
      <c r="R46" s="38"/>
    </row>
    <row r="47" spans="1:19" s="39" customFormat="1" ht="18.75" customHeight="1" x14ac:dyDescent="0.25">
      <c r="A47" s="31"/>
      <c r="B47" s="69"/>
      <c r="C47" s="69"/>
      <c r="D47" s="62"/>
      <c r="E47" s="33"/>
      <c r="F47" s="33"/>
      <c r="G47" s="34"/>
      <c r="H47" s="35"/>
      <c r="I47" s="32"/>
      <c r="J47" s="36"/>
      <c r="K47" s="37"/>
      <c r="L47" s="37"/>
      <c r="M47" s="37"/>
      <c r="N47" s="37"/>
      <c r="O47" s="37"/>
      <c r="P47" s="37"/>
      <c r="Q47" s="37"/>
      <c r="R47" s="38"/>
    </row>
    <row r="48" spans="1:19" s="39" customFormat="1" ht="18.75" customHeight="1" x14ac:dyDescent="0.25">
      <c r="A48" s="31"/>
      <c r="B48" s="69"/>
      <c r="C48" s="69"/>
      <c r="D48" s="62"/>
      <c r="E48" s="33"/>
      <c r="F48" s="33"/>
      <c r="G48" s="34"/>
      <c r="H48" s="35"/>
      <c r="I48" s="32"/>
      <c r="J48" s="36"/>
      <c r="K48" s="37"/>
      <c r="L48" s="37"/>
      <c r="M48" s="37"/>
      <c r="N48" s="37"/>
      <c r="O48" s="37"/>
      <c r="P48" s="37"/>
      <c r="Q48" s="37"/>
      <c r="R48" s="38"/>
    </row>
    <row r="49" spans="1:19" s="39" customFormat="1" ht="18.75" customHeight="1" x14ac:dyDescent="0.25">
      <c r="A49" s="31"/>
      <c r="B49" s="69"/>
      <c r="C49" s="69"/>
      <c r="D49" s="62"/>
      <c r="E49" s="33"/>
      <c r="F49" s="33"/>
      <c r="G49" s="34"/>
      <c r="H49" s="35"/>
      <c r="I49" s="32"/>
      <c r="J49" s="36"/>
      <c r="K49" s="37"/>
      <c r="L49" s="37"/>
      <c r="M49" s="37"/>
      <c r="N49" s="37"/>
      <c r="O49" s="37"/>
      <c r="P49" s="37"/>
      <c r="Q49" s="37"/>
      <c r="R49" s="38"/>
    </row>
    <row r="50" spans="1:19" s="21" customFormat="1" ht="16.5" thickBot="1" x14ac:dyDescent="0.3">
      <c r="A50" s="31"/>
      <c r="B50" s="69"/>
      <c r="C50" s="69"/>
      <c r="D50" s="61"/>
      <c r="E50" s="15"/>
      <c r="F50" s="15"/>
      <c r="G50" s="18"/>
      <c r="H50" s="15"/>
      <c r="I50" s="19"/>
      <c r="J50" s="20"/>
      <c r="K50" s="20"/>
      <c r="L50" s="20"/>
      <c r="M50" s="20"/>
      <c r="N50" s="20"/>
      <c r="O50" s="20"/>
      <c r="P50" s="20"/>
      <c r="Q50" s="20"/>
      <c r="R50" s="20"/>
    </row>
    <row r="51" spans="1:19" ht="15.75" x14ac:dyDescent="0.25">
      <c r="A51" s="63" t="s">
        <v>18</v>
      </c>
      <c r="B51" s="64" t="s">
        <v>41</v>
      </c>
      <c r="C51" s="65"/>
      <c r="D51" s="105"/>
      <c r="E51" s="8"/>
      <c r="F51" s="9"/>
      <c r="G51" s="10"/>
      <c r="H51" s="11"/>
      <c r="I51" s="12"/>
      <c r="J51" s="13"/>
      <c r="K51" s="13"/>
      <c r="L51" s="13"/>
      <c r="M51" s="13"/>
      <c r="N51" s="13"/>
      <c r="O51" s="13"/>
      <c r="P51" s="13"/>
      <c r="Q51" s="13"/>
      <c r="R51" s="14"/>
      <c r="S51" s="2"/>
    </row>
    <row r="52" spans="1:19" ht="15.75" x14ac:dyDescent="0.25">
      <c r="A52" s="66" t="s">
        <v>51</v>
      </c>
      <c r="B52" s="40" t="s">
        <v>43</v>
      </c>
      <c r="C52" s="41"/>
      <c r="D52" s="106"/>
      <c r="E52" s="24"/>
      <c r="F52" s="24"/>
      <c r="G52" s="25"/>
      <c r="H52" s="26"/>
      <c r="I52" s="27"/>
      <c r="J52" s="28"/>
      <c r="K52" s="29"/>
      <c r="L52" s="29"/>
      <c r="M52" s="29"/>
      <c r="N52" s="29"/>
      <c r="O52" s="29"/>
      <c r="P52" s="29"/>
      <c r="Q52" s="29"/>
      <c r="R52" s="30"/>
      <c r="S52" s="2"/>
    </row>
    <row r="53" spans="1:19" ht="15.75" x14ac:dyDescent="0.25">
      <c r="A53" s="54"/>
      <c r="B53" s="67" t="s">
        <v>44</v>
      </c>
      <c r="C53" s="68"/>
      <c r="D53" s="122"/>
      <c r="E53" s="54"/>
      <c r="F53" s="54"/>
      <c r="G53" s="123"/>
      <c r="H53" s="124"/>
      <c r="I53" s="124"/>
      <c r="J53" s="95"/>
      <c r="K53" s="95"/>
      <c r="L53" s="95"/>
      <c r="M53" s="95"/>
      <c r="N53" s="95"/>
      <c r="O53" s="95"/>
      <c r="P53" s="95"/>
      <c r="Q53" s="95"/>
      <c r="R53" s="95"/>
      <c r="S53" s="2"/>
    </row>
    <row r="54" spans="1:19" ht="15.75" x14ac:dyDescent="0.25">
      <c r="A54" s="54"/>
      <c r="B54" s="67" t="s">
        <v>45</v>
      </c>
      <c r="C54" s="68"/>
      <c r="D54" s="122"/>
      <c r="E54" s="54"/>
      <c r="F54" s="54"/>
      <c r="G54" s="123"/>
      <c r="H54" s="124"/>
      <c r="I54" s="124"/>
      <c r="J54" s="95"/>
      <c r="K54" s="95"/>
      <c r="L54" s="95"/>
      <c r="M54" s="95"/>
      <c r="N54" s="95"/>
      <c r="O54" s="95"/>
      <c r="P54" s="95"/>
      <c r="Q54" s="95"/>
      <c r="R54" s="95"/>
      <c r="S54" s="2"/>
    </row>
    <row r="55" spans="1:19" ht="15.75" x14ac:dyDescent="0.25">
      <c r="A55" s="54"/>
      <c r="B55" s="67" t="s">
        <v>46</v>
      </c>
      <c r="C55" s="68"/>
      <c r="D55" s="122"/>
      <c r="E55" s="54"/>
      <c r="F55" s="54"/>
      <c r="G55" s="123"/>
      <c r="H55" s="124"/>
      <c r="I55" s="124"/>
      <c r="J55" s="95"/>
      <c r="K55" s="95"/>
      <c r="L55" s="95"/>
      <c r="M55" s="95"/>
      <c r="N55" s="95"/>
      <c r="O55" s="95"/>
      <c r="P55" s="95"/>
      <c r="Q55" s="95"/>
      <c r="R55" s="95"/>
      <c r="S55" s="2"/>
    </row>
    <row r="56" spans="1:19" ht="15.75" x14ac:dyDescent="0.25">
      <c r="A56" s="54"/>
      <c r="B56" s="67" t="s">
        <v>47</v>
      </c>
      <c r="C56" s="68"/>
      <c r="D56" s="122"/>
      <c r="E56" s="54"/>
      <c r="F56" s="54"/>
      <c r="G56" s="123"/>
      <c r="H56" s="124"/>
      <c r="I56" s="124"/>
      <c r="J56" s="95"/>
      <c r="K56" s="95"/>
      <c r="L56" s="95"/>
      <c r="M56" s="95"/>
      <c r="N56" s="95"/>
      <c r="O56" s="95"/>
      <c r="P56" s="95"/>
      <c r="Q56" s="95"/>
      <c r="R56" s="95"/>
      <c r="S56" s="2"/>
    </row>
    <row r="57" spans="1:19" ht="15.75" x14ac:dyDescent="0.25">
      <c r="A57" s="66" t="s">
        <v>54</v>
      </c>
      <c r="B57" s="40" t="s">
        <v>49</v>
      </c>
      <c r="C57" s="41"/>
      <c r="D57" s="106"/>
      <c r="E57" s="24"/>
      <c r="F57" s="24"/>
      <c r="G57" s="25"/>
      <c r="H57" s="26"/>
      <c r="I57" s="27"/>
      <c r="J57" s="28"/>
      <c r="K57" s="29"/>
      <c r="L57" s="29"/>
      <c r="M57" s="29"/>
      <c r="N57" s="29"/>
      <c r="O57" s="29"/>
      <c r="P57" s="29"/>
      <c r="Q57" s="29"/>
      <c r="R57" s="30"/>
      <c r="S57" s="2"/>
    </row>
    <row r="58" spans="1:19" ht="15.75" x14ac:dyDescent="0.25">
      <c r="A58" s="54"/>
      <c r="B58" s="67" t="s">
        <v>35</v>
      </c>
      <c r="C58" s="68" t="s">
        <v>61</v>
      </c>
      <c r="D58" s="122"/>
      <c r="E58" s="54"/>
      <c r="F58" s="54"/>
      <c r="G58" s="123"/>
      <c r="H58" s="124"/>
      <c r="I58" s="124"/>
      <c r="J58" s="95"/>
      <c r="K58" s="95"/>
      <c r="L58" s="95"/>
      <c r="M58" s="95"/>
      <c r="N58" s="95"/>
      <c r="O58" s="95"/>
      <c r="P58" s="95"/>
      <c r="Q58" s="95"/>
      <c r="R58" s="95"/>
      <c r="S58" s="2"/>
    </row>
    <row r="59" spans="1:19" ht="15.75" x14ac:dyDescent="0.25">
      <c r="A59" s="54"/>
      <c r="B59" s="67" t="s">
        <v>50</v>
      </c>
      <c r="C59" s="68" t="s">
        <v>62</v>
      </c>
      <c r="D59" s="122"/>
      <c r="E59" s="54"/>
      <c r="F59" s="54"/>
      <c r="G59" s="123"/>
      <c r="H59" s="124"/>
      <c r="I59" s="124"/>
      <c r="J59" s="95"/>
      <c r="K59" s="95"/>
      <c r="L59" s="95"/>
      <c r="M59" s="95"/>
      <c r="N59" s="95"/>
      <c r="O59" s="95"/>
      <c r="P59" s="95"/>
      <c r="Q59" s="95"/>
      <c r="R59" s="95"/>
      <c r="S59" s="2"/>
    </row>
    <row r="60" spans="1:19" ht="15.75" x14ac:dyDescent="0.25">
      <c r="A60" s="54"/>
      <c r="B60" s="67" t="s">
        <v>64</v>
      </c>
      <c r="C60" s="68" t="s">
        <v>65</v>
      </c>
      <c r="D60" s="122"/>
      <c r="E60" s="54"/>
      <c r="F60" s="54"/>
      <c r="G60" s="123"/>
      <c r="H60" s="124"/>
      <c r="I60" s="124"/>
      <c r="J60" s="95"/>
      <c r="K60" s="95"/>
      <c r="L60" s="95"/>
      <c r="M60" s="95"/>
      <c r="N60" s="95"/>
      <c r="O60" s="95"/>
      <c r="P60" s="95"/>
      <c r="Q60" s="95"/>
      <c r="R60" s="95"/>
      <c r="S60" s="2"/>
    </row>
    <row r="61" spans="1:19" ht="16.5" thickBot="1" x14ac:dyDescent="0.3">
      <c r="A61" s="54"/>
      <c r="B61" s="67"/>
      <c r="C61" s="68"/>
      <c r="D61" s="133"/>
      <c r="E61" s="134"/>
      <c r="F61" s="134"/>
      <c r="G61" s="135"/>
      <c r="H61" s="136"/>
      <c r="I61" s="137"/>
      <c r="J61" s="138"/>
      <c r="K61" s="138"/>
      <c r="L61" s="138"/>
      <c r="M61" s="138"/>
      <c r="N61" s="138"/>
      <c r="O61" s="138"/>
      <c r="P61" s="138"/>
      <c r="Q61" s="138"/>
      <c r="R61" s="138"/>
      <c r="S61" s="2"/>
    </row>
    <row r="62" spans="1:19" ht="15.75" x14ac:dyDescent="0.25">
      <c r="A62" s="63" t="s">
        <v>19</v>
      </c>
      <c r="B62" s="64" t="s">
        <v>267</v>
      </c>
      <c r="C62" s="65"/>
      <c r="D62" s="105"/>
      <c r="E62" s="8"/>
      <c r="F62" s="9"/>
      <c r="G62" s="10"/>
      <c r="H62" s="11"/>
      <c r="I62" s="12"/>
      <c r="J62" s="13"/>
      <c r="K62" s="13"/>
      <c r="L62" s="13"/>
      <c r="M62" s="13"/>
      <c r="N62" s="13"/>
      <c r="O62" s="13"/>
      <c r="P62" s="13"/>
      <c r="Q62" s="13"/>
      <c r="R62" s="14"/>
      <c r="S62" s="2"/>
    </row>
    <row r="63" spans="1:19" ht="15.75" x14ac:dyDescent="0.25">
      <c r="A63" s="66" t="s">
        <v>268</v>
      </c>
      <c r="B63" s="40" t="s">
        <v>269</v>
      </c>
      <c r="C63" s="41"/>
      <c r="D63" s="106"/>
      <c r="E63" s="24"/>
      <c r="F63" s="24"/>
      <c r="G63" s="25"/>
      <c r="H63" s="26"/>
      <c r="I63" s="27"/>
      <c r="J63" s="28"/>
      <c r="K63" s="29"/>
      <c r="L63" s="29"/>
      <c r="M63" s="29"/>
      <c r="N63" s="29"/>
      <c r="O63" s="29"/>
      <c r="P63" s="29"/>
      <c r="Q63" s="29"/>
      <c r="R63" s="30"/>
      <c r="S63" s="2"/>
    </row>
    <row r="64" spans="1:19" ht="15.75" x14ac:dyDescent="0.25">
      <c r="A64" s="54">
        <v>1</v>
      </c>
      <c r="B64" s="67" t="s">
        <v>270</v>
      </c>
      <c r="C64" s="68" t="s">
        <v>272</v>
      </c>
      <c r="D64" s="122"/>
      <c r="E64" s="54"/>
      <c r="F64" s="54"/>
      <c r="G64" s="123"/>
      <c r="H64" s="124"/>
      <c r="I64" s="124"/>
      <c r="J64" s="95"/>
      <c r="K64" s="95"/>
      <c r="L64" s="95"/>
      <c r="M64" s="95"/>
      <c r="N64" s="95"/>
      <c r="O64" s="95"/>
      <c r="P64" s="95"/>
      <c r="Q64" s="95"/>
      <c r="R64" s="95"/>
      <c r="S64" s="2"/>
    </row>
    <row r="65" spans="1:19" ht="31.5" x14ac:dyDescent="0.25">
      <c r="A65" s="54">
        <v>2</v>
      </c>
      <c r="B65" s="67" t="s">
        <v>271</v>
      </c>
      <c r="C65" s="68"/>
      <c r="D65" s="122"/>
      <c r="E65" s="54"/>
      <c r="F65" s="54"/>
      <c r="G65" s="123"/>
      <c r="H65" s="124"/>
      <c r="I65" s="124"/>
      <c r="J65" s="95"/>
      <c r="K65" s="95"/>
      <c r="L65" s="95"/>
      <c r="M65" s="95"/>
      <c r="N65" s="95"/>
      <c r="O65" s="95"/>
      <c r="P65" s="95"/>
      <c r="Q65" s="95"/>
      <c r="R65" s="95"/>
      <c r="S65" s="2"/>
    </row>
    <row r="66" spans="1:19" ht="15.75" x14ac:dyDescent="0.25">
      <c r="A66" s="66" t="s">
        <v>273</v>
      </c>
      <c r="B66" s="40" t="s">
        <v>274</v>
      </c>
      <c r="C66" s="41"/>
      <c r="D66" s="106"/>
      <c r="E66" s="24"/>
      <c r="F66" s="24"/>
      <c r="G66" s="25"/>
      <c r="H66" s="26"/>
      <c r="I66" s="27"/>
      <c r="J66" s="28"/>
      <c r="K66" s="29"/>
      <c r="L66" s="29"/>
      <c r="M66" s="29"/>
      <c r="N66" s="29"/>
      <c r="O66" s="29"/>
      <c r="P66" s="29"/>
      <c r="Q66" s="29"/>
      <c r="R66" s="30"/>
      <c r="S66" s="2"/>
    </row>
    <row r="67" spans="1:19" ht="15.75" x14ac:dyDescent="0.25">
      <c r="A67" s="54">
        <v>1</v>
      </c>
      <c r="B67" s="67" t="s">
        <v>275</v>
      </c>
      <c r="C67" s="68"/>
      <c r="D67" s="122"/>
      <c r="E67" s="54"/>
      <c r="F67" s="54"/>
      <c r="G67" s="123"/>
      <c r="H67" s="124"/>
      <c r="I67" s="124"/>
      <c r="J67" s="95"/>
      <c r="K67" s="95"/>
      <c r="L67" s="95"/>
      <c r="M67" s="95"/>
      <c r="N67" s="95"/>
      <c r="O67" s="95"/>
      <c r="P67" s="95"/>
      <c r="Q67" s="95"/>
      <c r="R67" s="95"/>
      <c r="S67" s="2"/>
    </row>
    <row r="68" spans="1:19" ht="31.5" x14ac:dyDescent="0.25">
      <c r="A68" s="54">
        <v>2</v>
      </c>
      <c r="B68" s="67" t="s">
        <v>299</v>
      </c>
      <c r="C68" s="68"/>
      <c r="D68" s="122"/>
      <c r="E68" s="54"/>
      <c r="F68" s="54"/>
      <c r="G68" s="123"/>
      <c r="H68" s="124"/>
      <c r="I68" s="124"/>
      <c r="J68" s="95"/>
      <c r="K68" s="95"/>
      <c r="L68" s="95"/>
      <c r="M68" s="95"/>
      <c r="N68" s="95"/>
      <c r="O68" s="95"/>
      <c r="P68" s="95"/>
      <c r="Q68" s="95"/>
      <c r="R68" s="95"/>
      <c r="S68" s="2"/>
    </row>
    <row r="69" spans="1:19" ht="15.75" x14ac:dyDescent="0.25">
      <c r="A69" s="66" t="s">
        <v>276</v>
      </c>
      <c r="B69" s="40" t="s">
        <v>277</v>
      </c>
      <c r="C69" s="41"/>
      <c r="D69" s="106"/>
      <c r="E69" s="24"/>
      <c r="F69" s="24"/>
      <c r="G69" s="25"/>
      <c r="H69" s="26"/>
      <c r="I69" s="27"/>
      <c r="J69" s="28"/>
      <c r="K69" s="29"/>
      <c r="L69" s="29"/>
      <c r="M69" s="29"/>
      <c r="N69" s="29"/>
      <c r="O69" s="29"/>
      <c r="P69" s="29"/>
      <c r="Q69" s="29"/>
      <c r="R69" s="30"/>
      <c r="S69" s="2"/>
    </row>
    <row r="70" spans="1:19" ht="31.5" x14ac:dyDescent="0.25">
      <c r="A70" s="54">
        <v>1</v>
      </c>
      <c r="B70" s="67" t="s">
        <v>279</v>
      </c>
      <c r="C70" s="68" t="s">
        <v>280</v>
      </c>
      <c r="D70" s="122"/>
      <c r="E70" s="54"/>
      <c r="F70" s="54"/>
      <c r="G70" s="123"/>
      <c r="H70" s="124"/>
      <c r="I70" s="124"/>
      <c r="J70" s="95"/>
      <c r="K70" s="95"/>
      <c r="L70" s="95"/>
      <c r="M70" s="95"/>
      <c r="N70" s="95"/>
      <c r="O70" s="95"/>
      <c r="P70" s="95"/>
      <c r="Q70" s="95"/>
      <c r="R70" s="95"/>
      <c r="S70" s="2"/>
    </row>
    <row r="71" spans="1:19" ht="31.5" x14ac:dyDescent="0.25">
      <c r="A71" s="54">
        <v>2</v>
      </c>
      <c r="B71" s="67" t="s">
        <v>278</v>
      </c>
      <c r="C71" s="68" t="s">
        <v>281</v>
      </c>
      <c r="D71" s="122"/>
      <c r="E71" s="54"/>
      <c r="F71" s="54"/>
      <c r="G71" s="123"/>
      <c r="H71" s="124"/>
      <c r="I71" s="124"/>
      <c r="J71" s="95"/>
      <c r="K71" s="95"/>
      <c r="L71" s="95"/>
      <c r="M71" s="95"/>
      <c r="N71" s="95"/>
      <c r="O71" s="95"/>
      <c r="P71" s="95"/>
      <c r="Q71" s="95"/>
      <c r="R71" s="95"/>
      <c r="S71" s="2"/>
    </row>
    <row r="72" spans="1:19" ht="15.75" x14ac:dyDescent="0.25">
      <c r="A72" s="54"/>
      <c r="B72" s="67"/>
      <c r="C72" s="68"/>
      <c r="D72" s="122"/>
      <c r="E72" s="54"/>
      <c r="F72" s="54"/>
      <c r="G72" s="123"/>
      <c r="H72" s="124"/>
      <c r="I72" s="124"/>
      <c r="J72" s="95"/>
      <c r="K72" s="95"/>
      <c r="L72" s="95"/>
      <c r="M72" s="95"/>
      <c r="N72" s="95"/>
      <c r="O72" s="95"/>
      <c r="P72" s="95"/>
      <c r="Q72" s="95"/>
      <c r="R72" s="95"/>
      <c r="S72" s="2"/>
    </row>
    <row r="73" spans="1:19" ht="15.75" x14ac:dyDescent="0.25">
      <c r="A73" s="66" t="s">
        <v>282</v>
      </c>
      <c r="B73" s="40" t="s">
        <v>300</v>
      </c>
      <c r="C73" s="41"/>
      <c r="D73" s="106"/>
      <c r="E73" s="24"/>
      <c r="F73" s="24"/>
      <c r="G73" s="25"/>
      <c r="H73" s="26"/>
      <c r="I73" s="27"/>
      <c r="J73" s="28"/>
      <c r="K73" s="29"/>
      <c r="L73" s="29"/>
      <c r="M73" s="29"/>
      <c r="N73" s="29"/>
      <c r="O73" s="29"/>
      <c r="P73" s="29"/>
      <c r="Q73" s="29"/>
      <c r="R73" s="30"/>
      <c r="S73" s="2"/>
    </row>
    <row r="74" spans="1:19" ht="15.75" x14ac:dyDescent="0.25">
      <c r="A74" s="54">
        <v>1</v>
      </c>
      <c r="B74" s="67" t="s">
        <v>38</v>
      </c>
      <c r="C74" s="68" t="s">
        <v>285</v>
      </c>
      <c r="D74" s="122"/>
      <c r="E74" s="54"/>
      <c r="F74" s="54"/>
      <c r="G74" s="123"/>
      <c r="H74" s="124"/>
      <c r="I74" s="124"/>
      <c r="J74" s="95"/>
      <c r="K74" s="95"/>
      <c r="L74" s="95"/>
      <c r="M74" s="95"/>
      <c r="N74" s="95"/>
      <c r="O74" s="95"/>
      <c r="P74" s="95"/>
      <c r="Q74" s="95"/>
      <c r="R74" s="95"/>
      <c r="S74" s="2"/>
    </row>
    <row r="75" spans="1:19" ht="15.75" x14ac:dyDescent="0.25">
      <c r="A75" s="54">
        <v>2</v>
      </c>
      <c r="B75" s="67" t="s">
        <v>283</v>
      </c>
      <c r="C75" s="68" t="s">
        <v>289</v>
      </c>
      <c r="D75" s="122"/>
      <c r="E75" s="54"/>
      <c r="F75" s="54"/>
      <c r="G75" s="123"/>
      <c r="H75" s="124"/>
      <c r="I75" s="124"/>
      <c r="J75" s="95"/>
      <c r="K75" s="95"/>
      <c r="L75" s="95"/>
      <c r="M75" s="95"/>
      <c r="N75" s="95"/>
      <c r="O75" s="95"/>
      <c r="P75" s="95"/>
      <c r="Q75" s="95"/>
      <c r="R75" s="95"/>
      <c r="S75" s="2"/>
    </row>
    <row r="76" spans="1:19" ht="15.75" x14ac:dyDescent="0.25">
      <c r="A76" s="54">
        <v>3</v>
      </c>
      <c r="B76" s="67" t="s">
        <v>284</v>
      </c>
      <c r="C76" s="68"/>
      <c r="D76" s="122"/>
      <c r="E76" s="54"/>
      <c r="F76" s="54"/>
      <c r="G76" s="123"/>
      <c r="H76" s="124"/>
      <c r="I76" s="124"/>
      <c r="J76" s="95"/>
      <c r="K76" s="95"/>
      <c r="L76" s="95"/>
      <c r="M76" s="95"/>
      <c r="N76" s="95"/>
      <c r="O76" s="95"/>
      <c r="P76" s="95"/>
      <c r="Q76" s="95"/>
      <c r="R76" s="95"/>
      <c r="S76" s="2"/>
    </row>
    <row r="77" spans="1:19" ht="15.75" x14ac:dyDescent="0.25">
      <c r="A77" s="54">
        <v>4</v>
      </c>
      <c r="B77" s="67" t="s">
        <v>287</v>
      </c>
      <c r="C77" s="68"/>
      <c r="D77" s="122"/>
      <c r="E77" s="54"/>
      <c r="F77" s="54"/>
      <c r="G77" s="123"/>
      <c r="H77" s="124"/>
      <c r="I77" s="124"/>
      <c r="J77" s="95"/>
      <c r="K77" s="95"/>
      <c r="L77" s="95"/>
      <c r="M77" s="95"/>
      <c r="N77" s="95"/>
      <c r="O77" s="95"/>
      <c r="P77" s="95"/>
      <c r="Q77" s="95"/>
      <c r="R77" s="95"/>
      <c r="S77" s="2"/>
    </row>
    <row r="78" spans="1:19" ht="15.75" x14ac:dyDescent="0.25">
      <c r="A78" s="54">
        <v>5</v>
      </c>
      <c r="B78" s="67" t="s">
        <v>288</v>
      </c>
      <c r="C78" s="68" t="s">
        <v>292</v>
      </c>
      <c r="D78" s="122"/>
      <c r="E78" s="54"/>
      <c r="F78" s="54"/>
      <c r="G78" s="123"/>
      <c r="H78" s="124"/>
      <c r="I78" s="124"/>
      <c r="J78" s="95"/>
      <c r="K78" s="95"/>
      <c r="L78" s="95"/>
      <c r="M78" s="95"/>
      <c r="N78" s="95"/>
      <c r="O78" s="95"/>
      <c r="P78" s="95"/>
      <c r="Q78" s="95"/>
      <c r="R78" s="95"/>
      <c r="S78" s="2"/>
    </row>
    <row r="79" spans="1:19" ht="15.75" x14ac:dyDescent="0.25">
      <c r="A79" s="66" t="s">
        <v>290</v>
      </c>
      <c r="B79" s="40" t="s">
        <v>291</v>
      </c>
      <c r="C79" s="41"/>
      <c r="D79" s="106"/>
      <c r="E79" s="24"/>
      <c r="F79" s="24"/>
      <c r="G79" s="25"/>
      <c r="H79" s="26"/>
      <c r="I79" s="27"/>
      <c r="J79" s="28"/>
      <c r="K79" s="29"/>
      <c r="L79" s="29"/>
      <c r="M79" s="29"/>
      <c r="N79" s="29"/>
      <c r="O79" s="29"/>
      <c r="P79" s="29"/>
      <c r="Q79" s="29"/>
      <c r="R79" s="30"/>
      <c r="S79" s="2"/>
    </row>
    <row r="80" spans="1:19" ht="15.75" x14ac:dyDescent="0.25">
      <c r="A80" s="54">
        <v>1</v>
      </c>
      <c r="B80" s="67" t="s">
        <v>293</v>
      </c>
      <c r="C80" s="68" t="s">
        <v>294</v>
      </c>
      <c r="D80" s="122"/>
      <c r="E80" s="54"/>
      <c r="F80" s="54"/>
      <c r="G80" s="123"/>
      <c r="H80" s="124"/>
      <c r="I80" s="124"/>
      <c r="J80" s="95"/>
      <c r="K80" s="95"/>
      <c r="L80" s="95"/>
      <c r="M80" s="95"/>
      <c r="N80" s="95"/>
      <c r="O80" s="95"/>
      <c r="P80" s="95"/>
      <c r="Q80" s="95"/>
      <c r="R80" s="95"/>
      <c r="S80" s="2"/>
    </row>
    <row r="81" spans="1:19" ht="31.5" x14ac:dyDescent="0.25">
      <c r="A81" s="54">
        <v>2</v>
      </c>
      <c r="B81" s="67" t="s">
        <v>296</v>
      </c>
      <c r="C81" s="68" t="s">
        <v>297</v>
      </c>
      <c r="D81" s="122"/>
      <c r="E81" s="54"/>
      <c r="F81" s="54"/>
      <c r="G81" s="123"/>
      <c r="H81" s="124"/>
      <c r="I81" s="124"/>
      <c r="J81" s="95"/>
      <c r="K81" s="95"/>
      <c r="L81" s="95"/>
      <c r="M81" s="95"/>
      <c r="N81" s="95"/>
      <c r="O81" s="95"/>
      <c r="P81" s="95"/>
      <c r="Q81" s="95"/>
      <c r="R81" s="95"/>
      <c r="S81" s="2"/>
    </row>
    <row r="82" spans="1:19" ht="16.5" thickBot="1" x14ac:dyDescent="0.3">
      <c r="A82" s="54"/>
      <c r="B82" s="67"/>
      <c r="C82" s="68"/>
      <c r="D82" s="122"/>
      <c r="E82" s="54"/>
      <c r="F82" s="54"/>
      <c r="G82" s="123"/>
      <c r="H82" s="124"/>
      <c r="I82" s="124"/>
      <c r="J82" s="95"/>
      <c r="K82" s="95"/>
      <c r="L82" s="95"/>
      <c r="M82" s="95"/>
      <c r="N82" s="95"/>
      <c r="O82" s="95"/>
      <c r="P82" s="95"/>
      <c r="Q82" s="95"/>
      <c r="R82" s="95"/>
      <c r="S82" s="2"/>
    </row>
    <row r="83" spans="1:19" ht="15.75" x14ac:dyDescent="0.25">
      <c r="A83" s="63" t="s">
        <v>20</v>
      </c>
      <c r="B83" s="64" t="s">
        <v>298</v>
      </c>
      <c r="C83" s="65"/>
      <c r="D83" s="105"/>
      <c r="E83" s="8"/>
      <c r="F83" s="9"/>
      <c r="G83" s="10"/>
      <c r="H83" s="11"/>
      <c r="I83" s="12"/>
      <c r="J83" s="13"/>
      <c r="K83" s="13"/>
      <c r="L83" s="13"/>
      <c r="M83" s="13"/>
      <c r="N83" s="13"/>
      <c r="O83" s="13"/>
      <c r="P83" s="13"/>
      <c r="Q83" s="13"/>
      <c r="R83" s="14"/>
      <c r="S83" s="2"/>
    </row>
    <row r="84" spans="1:19" x14ac:dyDescent="0.25">
      <c r="B84" s="2"/>
      <c r="C84" s="55"/>
      <c r="D84" s="57"/>
      <c r="E84" s="2"/>
      <c r="F84" s="2"/>
      <c r="G84" s="2"/>
      <c r="H84" s="2"/>
      <c r="I84" s="2"/>
      <c r="S84" s="2"/>
    </row>
    <row r="85" spans="1:19" x14ac:dyDescent="0.25">
      <c r="B85" s="2"/>
      <c r="C85" s="55"/>
      <c r="D85" s="57"/>
      <c r="E85" s="2"/>
      <c r="F85" s="2"/>
      <c r="G85" s="2"/>
      <c r="H85" s="2"/>
      <c r="I85" s="2"/>
      <c r="S85" s="2"/>
    </row>
    <row r="86" spans="1:19" x14ac:dyDescent="0.25">
      <c r="B86" s="2"/>
      <c r="C86" s="55"/>
      <c r="D86" s="57"/>
      <c r="E86" s="2"/>
      <c r="F86" s="2"/>
      <c r="G86" s="2"/>
      <c r="H86" s="2"/>
      <c r="I86" s="2"/>
      <c r="S86" s="2"/>
    </row>
    <row r="87" spans="1:19" x14ac:dyDescent="0.25">
      <c r="B87" s="2"/>
      <c r="C87" s="55"/>
      <c r="D87" s="57"/>
      <c r="E87" s="2"/>
      <c r="F87" s="2"/>
      <c r="G87" s="2"/>
      <c r="H87" s="2"/>
      <c r="I87" s="2"/>
      <c r="S87" s="2"/>
    </row>
    <row r="88" spans="1:19" x14ac:dyDescent="0.25">
      <c r="B88" s="2"/>
      <c r="C88" s="55"/>
      <c r="D88" s="57"/>
      <c r="E88" s="2"/>
      <c r="F88" s="2"/>
      <c r="G88" s="2"/>
      <c r="H88" s="2"/>
      <c r="I88" s="2"/>
      <c r="S88" s="2"/>
    </row>
    <row r="89" spans="1:19" x14ac:dyDescent="0.25">
      <c r="A89" s="2"/>
      <c r="B89" s="2"/>
      <c r="C89" s="55"/>
      <c r="D89" s="57"/>
      <c r="E89" s="2"/>
      <c r="F89" s="2"/>
      <c r="G89" s="2"/>
      <c r="H89" s="2"/>
      <c r="I89" s="2"/>
      <c r="S89" s="2"/>
    </row>
    <row r="90" spans="1:19" x14ac:dyDescent="0.25">
      <c r="A90" s="2"/>
      <c r="B90" s="2"/>
      <c r="C90" s="55"/>
      <c r="D90" s="57"/>
      <c r="E90" s="2"/>
      <c r="F90" s="2"/>
      <c r="G90" s="2"/>
      <c r="H90" s="2"/>
      <c r="I90" s="2"/>
      <c r="S90" s="2"/>
    </row>
    <row r="91" spans="1:19" x14ac:dyDescent="0.25">
      <c r="A91" s="2"/>
      <c r="B91" s="2"/>
      <c r="C91" s="55"/>
      <c r="D91" s="57"/>
      <c r="E91" s="2"/>
      <c r="F91" s="2"/>
      <c r="G91" s="2"/>
      <c r="H91" s="2"/>
      <c r="I91" s="2"/>
      <c r="S91" s="2"/>
    </row>
    <row r="92" spans="1:19" x14ac:dyDescent="0.25">
      <c r="A92" s="2"/>
      <c r="B92" s="2"/>
      <c r="C92" s="55"/>
      <c r="D92" s="57"/>
      <c r="E92" s="2"/>
      <c r="F92" s="2"/>
      <c r="G92" s="2"/>
      <c r="H92" s="2"/>
      <c r="I92" s="2"/>
      <c r="S92" s="2"/>
    </row>
    <row r="93" spans="1:19" x14ac:dyDescent="0.25">
      <c r="A93" s="2"/>
      <c r="B93" s="2"/>
      <c r="C93" s="55"/>
      <c r="D93" s="57"/>
      <c r="E93" s="2"/>
      <c r="F93" s="2"/>
      <c r="G93" s="2"/>
      <c r="H93" s="2"/>
      <c r="I93" s="2"/>
      <c r="S93" s="2"/>
    </row>
    <row r="94" spans="1:19" x14ac:dyDescent="0.25">
      <c r="A94" s="2"/>
      <c r="B94" s="2"/>
      <c r="C94" s="55"/>
      <c r="D94" s="57"/>
      <c r="E94" s="2"/>
      <c r="F94" s="2"/>
      <c r="G94" s="2"/>
      <c r="H94" s="2"/>
      <c r="I94" s="2"/>
      <c r="S94" s="2"/>
    </row>
    <row r="95" spans="1:19" x14ac:dyDescent="0.25">
      <c r="A95" s="2"/>
      <c r="B95" s="2"/>
      <c r="C95" s="55"/>
      <c r="D95" s="57"/>
      <c r="E95" s="2"/>
      <c r="F95" s="2"/>
      <c r="G95" s="2"/>
      <c r="H95" s="2"/>
      <c r="I95" s="2"/>
      <c r="S95" s="2"/>
    </row>
    <row r="96" spans="1:19" x14ac:dyDescent="0.25">
      <c r="A96" s="2"/>
      <c r="B96" s="2"/>
      <c r="C96" s="55"/>
      <c r="D96" s="57"/>
      <c r="E96" s="2"/>
      <c r="F96" s="2"/>
      <c r="G96" s="2"/>
      <c r="H96" s="2"/>
      <c r="I96" s="2"/>
      <c r="S96" s="2"/>
    </row>
    <row r="97" spans="1:19" x14ac:dyDescent="0.25">
      <c r="A97" s="2"/>
      <c r="B97" s="2"/>
      <c r="C97" s="55"/>
      <c r="D97" s="57"/>
      <c r="E97" s="2"/>
      <c r="F97" s="2"/>
      <c r="G97" s="2"/>
      <c r="H97" s="2"/>
      <c r="I97" s="2"/>
      <c r="S97" s="2"/>
    </row>
    <row r="98" spans="1:19" x14ac:dyDescent="0.25">
      <c r="A98" s="2"/>
      <c r="B98" s="2"/>
      <c r="C98" s="55"/>
      <c r="D98" s="57"/>
      <c r="E98" s="2"/>
      <c r="F98" s="2"/>
      <c r="G98" s="2"/>
      <c r="H98" s="2"/>
      <c r="I98" s="2"/>
      <c r="S98" s="2"/>
    </row>
    <row r="99" spans="1:19" x14ac:dyDescent="0.25">
      <c r="A99" s="2"/>
      <c r="B99" s="2"/>
      <c r="C99" s="55"/>
      <c r="D99" s="57"/>
      <c r="E99" s="2"/>
      <c r="F99" s="2"/>
      <c r="G99" s="2"/>
      <c r="H99" s="2"/>
      <c r="I99" s="2"/>
      <c r="S99" s="2"/>
    </row>
    <row r="100" spans="1:19" x14ac:dyDescent="0.25">
      <c r="A100" s="2"/>
      <c r="B100" s="2"/>
      <c r="C100" s="55"/>
      <c r="D100" s="57"/>
      <c r="E100" s="2"/>
      <c r="F100" s="2"/>
      <c r="G100" s="2"/>
      <c r="H100" s="2"/>
      <c r="I100" s="2"/>
      <c r="S100" s="2"/>
    </row>
    <row r="101" spans="1:19" x14ac:dyDescent="0.25">
      <c r="A101" s="2"/>
      <c r="B101" s="2"/>
      <c r="C101" s="55"/>
      <c r="D101" s="57"/>
      <c r="E101" s="2"/>
      <c r="F101" s="2"/>
      <c r="G101" s="2"/>
      <c r="H101" s="2"/>
      <c r="I101" s="2"/>
      <c r="S101" s="2"/>
    </row>
    <row r="102" spans="1:19" x14ac:dyDescent="0.25">
      <c r="A102" s="2"/>
      <c r="B102" s="2"/>
      <c r="C102" s="55"/>
      <c r="D102" s="57"/>
      <c r="E102" s="2"/>
      <c r="F102" s="2"/>
      <c r="G102" s="2"/>
      <c r="H102" s="2"/>
      <c r="I102" s="2"/>
      <c r="S102" s="2"/>
    </row>
    <row r="103" spans="1:19" x14ac:dyDescent="0.25">
      <c r="A103" s="2"/>
      <c r="B103" s="2"/>
      <c r="C103" s="55"/>
      <c r="D103" s="57"/>
      <c r="E103" s="2"/>
      <c r="F103" s="2"/>
      <c r="G103" s="2"/>
      <c r="H103" s="2"/>
      <c r="I103" s="2"/>
      <c r="S103" s="2"/>
    </row>
    <row r="104" spans="1:19" x14ac:dyDescent="0.25">
      <c r="A104" s="2"/>
      <c r="B104" s="2"/>
      <c r="C104" s="55"/>
      <c r="D104" s="57"/>
      <c r="E104" s="2"/>
      <c r="F104" s="2"/>
      <c r="G104" s="2"/>
      <c r="H104" s="2"/>
      <c r="I104" s="2"/>
      <c r="S104" s="2"/>
    </row>
    <row r="105" spans="1:19" x14ac:dyDescent="0.25">
      <c r="A105" s="2"/>
      <c r="B105" s="2"/>
      <c r="C105" s="55"/>
      <c r="D105" s="57"/>
      <c r="E105" s="2"/>
      <c r="F105" s="2"/>
      <c r="G105" s="2"/>
      <c r="H105" s="2"/>
      <c r="I105" s="2"/>
      <c r="S105" s="2"/>
    </row>
    <row r="106" spans="1:19" x14ac:dyDescent="0.25">
      <c r="A106" s="2"/>
      <c r="B106" s="2"/>
      <c r="C106" s="55"/>
      <c r="D106" s="57"/>
      <c r="E106" s="2"/>
      <c r="F106" s="2"/>
      <c r="G106" s="2"/>
      <c r="H106" s="2"/>
      <c r="I106" s="2"/>
      <c r="S106" s="2"/>
    </row>
    <row r="107" spans="1:19" x14ac:dyDescent="0.25">
      <c r="A107" s="2"/>
      <c r="B107" s="2"/>
      <c r="C107" s="55"/>
      <c r="D107" s="57"/>
      <c r="E107" s="2"/>
      <c r="F107" s="2"/>
      <c r="G107" s="2"/>
      <c r="H107" s="2"/>
      <c r="I107" s="2"/>
      <c r="S107" s="2"/>
    </row>
    <row r="108" spans="1:19" x14ac:dyDescent="0.25">
      <c r="A108" s="2"/>
      <c r="B108" s="2"/>
      <c r="C108" s="55"/>
      <c r="D108" s="57"/>
      <c r="E108" s="2"/>
      <c r="F108" s="2"/>
      <c r="G108" s="2"/>
      <c r="H108" s="2"/>
      <c r="I108" s="2"/>
      <c r="S108" s="2"/>
    </row>
    <row r="109" spans="1:19" x14ac:dyDescent="0.25">
      <c r="A109" s="2"/>
      <c r="B109" s="2"/>
      <c r="C109" s="55"/>
      <c r="D109" s="57"/>
      <c r="E109" s="2"/>
      <c r="F109" s="2"/>
      <c r="G109" s="2"/>
      <c r="H109" s="2"/>
      <c r="I109" s="2"/>
      <c r="S109" s="2"/>
    </row>
    <row r="110" spans="1:19" x14ac:dyDescent="0.25">
      <c r="A110" s="2"/>
      <c r="B110" s="2"/>
      <c r="C110" s="55"/>
      <c r="D110" s="57"/>
      <c r="E110" s="2"/>
      <c r="F110" s="2"/>
      <c r="G110" s="2"/>
      <c r="H110" s="2"/>
      <c r="I110" s="2"/>
      <c r="S110" s="2"/>
    </row>
    <row r="111" spans="1:19" x14ac:dyDescent="0.25">
      <c r="A111" s="2"/>
      <c r="B111" s="2"/>
      <c r="C111" s="55"/>
      <c r="D111" s="57"/>
      <c r="E111" s="2"/>
      <c r="F111" s="2"/>
      <c r="G111" s="2"/>
      <c r="H111" s="2"/>
      <c r="I111" s="2"/>
      <c r="S111" s="2"/>
    </row>
    <row r="112" spans="1:19" x14ac:dyDescent="0.25">
      <c r="A112" s="2"/>
      <c r="B112" s="2"/>
      <c r="C112" s="55"/>
      <c r="D112" s="57"/>
      <c r="E112" s="2"/>
      <c r="F112" s="2"/>
      <c r="G112" s="2"/>
      <c r="H112" s="2"/>
      <c r="I112" s="2"/>
      <c r="S112" s="2"/>
    </row>
    <row r="113" spans="1:19" x14ac:dyDescent="0.25">
      <c r="A113" s="2"/>
      <c r="B113" s="2"/>
      <c r="C113" s="55"/>
      <c r="D113" s="57"/>
      <c r="E113" s="2"/>
      <c r="F113" s="2"/>
      <c r="G113" s="2"/>
      <c r="H113" s="2"/>
      <c r="I113" s="2"/>
      <c r="S113" s="2"/>
    </row>
    <row r="114" spans="1:19" x14ac:dyDescent="0.25">
      <c r="A114" s="2"/>
      <c r="B114" s="2"/>
      <c r="C114" s="55"/>
      <c r="D114" s="57"/>
      <c r="E114" s="2"/>
      <c r="F114" s="2"/>
      <c r="G114" s="2"/>
      <c r="H114" s="2"/>
      <c r="I114" s="2"/>
      <c r="S114" s="2"/>
    </row>
    <row r="115" spans="1:19" x14ac:dyDescent="0.25">
      <c r="A115" s="2"/>
      <c r="B115" s="2"/>
      <c r="C115" s="55"/>
      <c r="D115" s="57"/>
      <c r="E115" s="2"/>
      <c r="F115" s="2"/>
      <c r="G115" s="2"/>
      <c r="H115" s="2"/>
      <c r="I115" s="2"/>
      <c r="S115" s="2"/>
    </row>
    <row r="116" spans="1:19" x14ac:dyDescent="0.25">
      <c r="A116" s="2"/>
      <c r="B116" s="2"/>
      <c r="C116" s="55"/>
      <c r="D116" s="57"/>
      <c r="E116" s="2"/>
      <c r="F116" s="2"/>
      <c r="G116" s="2"/>
      <c r="H116" s="2"/>
      <c r="I116" s="2"/>
      <c r="S116" s="2"/>
    </row>
    <row r="117" spans="1:19" x14ac:dyDescent="0.25">
      <c r="A117" s="2"/>
      <c r="B117" s="2"/>
      <c r="C117" s="55"/>
      <c r="D117" s="57"/>
      <c r="E117" s="2"/>
      <c r="F117" s="2"/>
      <c r="G117" s="2"/>
      <c r="H117" s="2"/>
      <c r="I117" s="2"/>
      <c r="S117" s="2"/>
    </row>
    <row r="118" spans="1:19" x14ac:dyDescent="0.25">
      <c r="A118" s="2"/>
      <c r="B118" s="2"/>
      <c r="C118" s="55"/>
      <c r="D118" s="57"/>
      <c r="E118" s="2"/>
      <c r="F118" s="2"/>
      <c r="G118" s="2"/>
      <c r="H118" s="2"/>
      <c r="I118" s="2"/>
      <c r="S118" s="2"/>
    </row>
    <row r="119" spans="1:19" x14ac:dyDescent="0.25">
      <c r="A119" s="2"/>
      <c r="B119" s="2"/>
      <c r="C119" s="55"/>
      <c r="D119" s="57"/>
      <c r="E119" s="2"/>
      <c r="F119" s="2"/>
      <c r="G119" s="2"/>
      <c r="H119" s="2"/>
      <c r="I119" s="2"/>
      <c r="S119" s="2"/>
    </row>
    <row r="120" spans="1:19" x14ac:dyDescent="0.25">
      <c r="A120" s="2"/>
      <c r="B120" s="2"/>
      <c r="C120" s="55"/>
      <c r="D120" s="57"/>
      <c r="E120" s="2"/>
      <c r="F120" s="2"/>
      <c r="G120" s="2"/>
      <c r="H120" s="2"/>
      <c r="I120" s="2"/>
      <c r="S120" s="2"/>
    </row>
    <row r="121" spans="1:19" x14ac:dyDescent="0.25">
      <c r="A121" s="2"/>
      <c r="B121" s="2"/>
      <c r="C121" s="55"/>
      <c r="D121" s="57"/>
      <c r="E121" s="2"/>
      <c r="F121" s="2"/>
      <c r="G121" s="2"/>
      <c r="H121" s="2"/>
      <c r="I121" s="2"/>
      <c r="S121" s="2"/>
    </row>
    <row r="122" spans="1:19" x14ac:dyDescent="0.25">
      <c r="A122" s="2"/>
      <c r="B122" s="2"/>
      <c r="C122" s="55"/>
      <c r="D122" s="57"/>
      <c r="E122" s="2"/>
      <c r="F122" s="2"/>
      <c r="G122" s="2"/>
      <c r="H122" s="2"/>
      <c r="I122" s="2"/>
      <c r="S122" s="2"/>
    </row>
    <row r="123" spans="1:19" x14ac:dyDescent="0.25">
      <c r="A123" s="2"/>
      <c r="B123" s="2"/>
      <c r="C123" s="55"/>
      <c r="D123" s="57"/>
      <c r="E123" s="2"/>
      <c r="F123" s="2"/>
      <c r="G123" s="2"/>
      <c r="H123" s="2"/>
      <c r="I123" s="2"/>
      <c r="S123" s="2"/>
    </row>
    <row r="124" spans="1:19" x14ac:dyDescent="0.25">
      <c r="A124" s="2"/>
      <c r="B124" s="2"/>
      <c r="C124" s="55"/>
      <c r="D124" s="57"/>
      <c r="E124" s="2"/>
      <c r="F124" s="2"/>
      <c r="G124" s="2"/>
      <c r="H124" s="2"/>
      <c r="I124" s="2"/>
      <c r="S124" s="2"/>
    </row>
    <row r="125" spans="1:19" x14ac:dyDescent="0.25">
      <c r="A125" s="2"/>
      <c r="B125" s="2"/>
      <c r="C125" s="55"/>
      <c r="D125" s="57"/>
      <c r="E125" s="2"/>
      <c r="F125" s="2"/>
      <c r="G125" s="2"/>
      <c r="H125" s="2"/>
      <c r="I125" s="2"/>
      <c r="S125" s="2"/>
    </row>
    <row r="126" spans="1:19" x14ac:dyDescent="0.25">
      <c r="A126" s="2"/>
      <c r="B126" s="2"/>
      <c r="C126" s="55"/>
      <c r="D126" s="57"/>
      <c r="E126" s="2"/>
      <c r="F126" s="2"/>
      <c r="G126" s="2"/>
      <c r="H126" s="2"/>
      <c r="I126" s="2"/>
      <c r="S126" s="2"/>
    </row>
    <row r="127" spans="1:19" x14ac:dyDescent="0.25">
      <c r="A127" s="2"/>
      <c r="B127" s="2"/>
      <c r="C127" s="55"/>
      <c r="D127" s="57"/>
      <c r="E127" s="2"/>
      <c r="F127" s="2"/>
      <c r="G127" s="2"/>
      <c r="H127" s="2"/>
      <c r="I127" s="2"/>
      <c r="S127" s="2"/>
    </row>
    <row r="128" spans="1:19" x14ac:dyDescent="0.25">
      <c r="A128" s="2"/>
      <c r="B128" s="2"/>
      <c r="C128" s="55"/>
      <c r="D128" s="57"/>
      <c r="E128" s="2"/>
      <c r="F128" s="2"/>
      <c r="G128" s="2"/>
      <c r="H128" s="2"/>
      <c r="I128" s="2"/>
      <c r="S128" s="2"/>
    </row>
    <row r="129" spans="1:19" x14ac:dyDescent="0.25">
      <c r="A129" s="2"/>
      <c r="B129" s="2"/>
      <c r="C129" s="55"/>
      <c r="D129" s="57"/>
      <c r="E129" s="2"/>
      <c r="F129" s="2"/>
      <c r="G129" s="2"/>
      <c r="H129" s="2"/>
      <c r="I129" s="2"/>
      <c r="S129" s="2"/>
    </row>
    <row r="130" spans="1:19" x14ac:dyDescent="0.25">
      <c r="A130" s="2"/>
      <c r="B130" s="2"/>
      <c r="C130" s="55"/>
      <c r="D130" s="57"/>
      <c r="E130" s="2"/>
      <c r="F130" s="2"/>
      <c r="G130" s="2"/>
      <c r="H130" s="2"/>
      <c r="I130" s="2"/>
      <c r="S130" s="2"/>
    </row>
    <row r="131" spans="1:19" x14ac:dyDescent="0.25">
      <c r="A131" s="2"/>
      <c r="B131" s="2"/>
      <c r="C131" s="55"/>
      <c r="D131" s="57"/>
      <c r="E131" s="2"/>
      <c r="F131" s="2"/>
      <c r="G131" s="2"/>
      <c r="H131" s="2"/>
      <c r="I131" s="2"/>
      <c r="S131" s="2"/>
    </row>
    <row r="132" spans="1:19" x14ac:dyDescent="0.25">
      <c r="A132" s="2"/>
      <c r="B132" s="2"/>
      <c r="C132" s="55"/>
      <c r="D132" s="57"/>
      <c r="E132" s="2"/>
      <c r="F132" s="2"/>
      <c r="G132" s="2"/>
      <c r="H132" s="2"/>
      <c r="I132" s="2"/>
      <c r="S132" s="2"/>
    </row>
    <row r="133" spans="1:19" x14ac:dyDescent="0.25">
      <c r="A133" s="2"/>
      <c r="B133" s="2"/>
      <c r="C133" s="55"/>
      <c r="D133" s="57"/>
      <c r="E133" s="2"/>
      <c r="F133" s="2"/>
      <c r="G133" s="2"/>
      <c r="H133" s="2"/>
      <c r="I133" s="2"/>
      <c r="S133" s="2"/>
    </row>
    <row r="134" spans="1:19" x14ac:dyDescent="0.25">
      <c r="A134" s="2"/>
      <c r="B134" s="2"/>
      <c r="C134" s="55"/>
      <c r="D134" s="57"/>
      <c r="E134" s="2"/>
      <c r="F134" s="2"/>
      <c r="G134" s="2"/>
      <c r="H134" s="2"/>
      <c r="I134" s="2"/>
      <c r="S134" s="2"/>
    </row>
    <row r="135" spans="1:19" x14ac:dyDescent="0.25">
      <c r="A135" s="2"/>
      <c r="B135" s="2"/>
      <c r="C135" s="55"/>
      <c r="D135" s="57"/>
      <c r="E135" s="2"/>
      <c r="F135" s="2"/>
      <c r="G135" s="2"/>
      <c r="H135" s="2"/>
      <c r="I135" s="2"/>
      <c r="S135" s="2"/>
    </row>
    <row r="136" spans="1:19" x14ac:dyDescent="0.25">
      <c r="A136" s="2"/>
      <c r="B136" s="2"/>
      <c r="C136" s="55"/>
      <c r="D136" s="57"/>
      <c r="E136" s="2"/>
      <c r="F136" s="2"/>
      <c r="G136" s="2"/>
      <c r="H136" s="2"/>
      <c r="I136" s="2"/>
      <c r="S136" s="2"/>
    </row>
    <row r="137" spans="1:19" x14ac:dyDescent="0.25">
      <c r="A137" s="2"/>
      <c r="B137" s="2"/>
      <c r="C137" s="55"/>
      <c r="D137" s="57"/>
      <c r="E137" s="2"/>
      <c r="F137" s="2"/>
      <c r="G137" s="2"/>
      <c r="H137" s="2"/>
      <c r="I137" s="2"/>
      <c r="S137" s="2"/>
    </row>
    <row r="138" spans="1:19" x14ac:dyDescent="0.25">
      <c r="A138" s="2"/>
      <c r="B138" s="2"/>
      <c r="C138" s="55"/>
      <c r="D138" s="57"/>
      <c r="E138" s="2"/>
      <c r="F138" s="2"/>
      <c r="G138" s="2"/>
      <c r="H138" s="2"/>
      <c r="I138" s="2"/>
      <c r="S138" s="2"/>
    </row>
    <row r="139" spans="1:19" x14ac:dyDescent="0.25">
      <c r="A139" s="2"/>
      <c r="B139" s="2"/>
      <c r="C139" s="55"/>
      <c r="D139" s="57"/>
      <c r="E139" s="2"/>
      <c r="F139" s="2"/>
      <c r="G139" s="2"/>
      <c r="H139" s="2"/>
      <c r="I139" s="2"/>
      <c r="S139" s="2"/>
    </row>
    <row r="140" spans="1:19" x14ac:dyDescent="0.25">
      <c r="A140" s="2"/>
      <c r="B140" s="2"/>
      <c r="C140" s="55"/>
      <c r="D140" s="57"/>
      <c r="E140" s="2"/>
      <c r="F140" s="2"/>
      <c r="G140" s="2"/>
      <c r="H140" s="2"/>
      <c r="I140" s="2"/>
      <c r="S140" s="2"/>
    </row>
    <row r="141" spans="1:19" x14ac:dyDescent="0.25">
      <c r="A141" s="2"/>
      <c r="B141" s="2"/>
      <c r="C141" s="55"/>
      <c r="D141" s="57"/>
      <c r="E141" s="2"/>
      <c r="F141" s="2"/>
      <c r="G141" s="2"/>
      <c r="H141" s="2"/>
      <c r="I141" s="2"/>
      <c r="S141" s="2"/>
    </row>
    <row r="142" spans="1:19" x14ac:dyDescent="0.25">
      <c r="A142" s="2"/>
      <c r="B142" s="2"/>
      <c r="C142" s="55"/>
      <c r="D142" s="57"/>
      <c r="E142" s="2"/>
      <c r="F142" s="2"/>
      <c r="G142" s="2"/>
      <c r="H142" s="2"/>
      <c r="I142" s="2"/>
      <c r="S142" s="2"/>
    </row>
    <row r="143" spans="1:19" x14ac:dyDescent="0.25">
      <c r="A143" s="2"/>
      <c r="B143" s="2"/>
      <c r="C143" s="55"/>
      <c r="D143" s="57"/>
      <c r="E143" s="2"/>
      <c r="F143" s="2"/>
      <c r="G143" s="2"/>
      <c r="H143" s="2"/>
      <c r="I143" s="2"/>
      <c r="S143" s="2"/>
    </row>
    <row r="144" spans="1:19" x14ac:dyDescent="0.25">
      <c r="A144" s="2"/>
      <c r="B144" s="2"/>
      <c r="C144" s="55"/>
      <c r="D144" s="57"/>
      <c r="E144" s="2"/>
      <c r="F144" s="2"/>
      <c r="G144" s="2"/>
      <c r="H144" s="2"/>
      <c r="I144" s="2"/>
      <c r="S144" s="2"/>
    </row>
    <row r="145" spans="1:19" x14ac:dyDescent="0.25">
      <c r="A145" s="2"/>
      <c r="B145" s="2"/>
      <c r="C145" s="55"/>
      <c r="D145" s="57"/>
      <c r="E145" s="2"/>
      <c r="F145" s="2"/>
      <c r="G145" s="2"/>
      <c r="H145" s="2"/>
      <c r="I145" s="2"/>
      <c r="S145" s="2"/>
    </row>
    <row r="146" spans="1:19" x14ac:dyDescent="0.25">
      <c r="A146" s="2"/>
      <c r="B146" s="2"/>
      <c r="C146" s="55"/>
      <c r="D146" s="57"/>
      <c r="E146" s="2"/>
      <c r="F146" s="2"/>
      <c r="G146" s="2"/>
      <c r="H146" s="2"/>
      <c r="I146" s="2"/>
      <c r="S146" s="2"/>
    </row>
    <row r="147" spans="1:19" x14ac:dyDescent="0.25">
      <c r="A147" s="2"/>
      <c r="B147" s="2"/>
      <c r="C147" s="55"/>
      <c r="D147" s="57"/>
      <c r="E147" s="2"/>
      <c r="F147" s="2"/>
      <c r="G147" s="2"/>
      <c r="H147" s="2"/>
      <c r="I147" s="2"/>
      <c r="S147" s="2"/>
    </row>
    <row r="148" spans="1:19" x14ac:dyDescent="0.25">
      <c r="A148" s="2"/>
      <c r="B148" s="2"/>
      <c r="C148" s="55"/>
      <c r="D148" s="57"/>
      <c r="E148" s="2"/>
      <c r="F148" s="2"/>
      <c r="G148" s="2"/>
      <c r="H148" s="2"/>
      <c r="I148" s="2"/>
      <c r="S148" s="2"/>
    </row>
    <row r="149" spans="1:19" x14ac:dyDescent="0.25">
      <c r="A149" s="2"/>
      <c r="B149" s="2"/>
      <c r="C149" s="55"/>
      <c r="D149" s="57"/>
      <c r="E149" s="2"/>
      <c r="F149" s="2"/>
      <c r="G149" s="2"/>
      <c r="H149" s="2"/>
      <c r="I149" s="2"/>
      <c r="S149" s="2"/>
    </row>
    <row r="150" spans="1:19" x14ac:dyDescent="0.25">
      <c r="A150" s="2"/>
      <c r="B150" s="2"/>
      <c r="C150" s="55"/>
      <c r="D150" s="57"/>
      <c r="E150" s="2"/>
      <c r="F150" s="2"/>
      <c r="G150" s="2"/>
      <c r="H150" s="2"/>
      <c r="I150" s="2"/>
      <c r="S150" s="2"/>
    </row>
  </sheetData>
  <mergeCells count="14">
    <mergeCell ref="I3:I5"/>
    <mergeCell ref="J3:R3"/>
    <mergeCell ref="K4:O4"/>
    <mergeCell ref="P4:R4"/>
    <mergeCell ref="A1:R1"/>
    <mergeCell ref="A2:R2"/>
    <mergeCell ref="A3:A5"/>
    <mergeCell ref="B3:B5"/>
    <mergeCell ref="C3:C5"/>
    <mergeCell ref="D3:D5"/>
    <mergeCell ref="E3:E5"/>
    <mergeCell ref="F3:F5"/>
    <mergeCell ref="G3:G5"/>
    <mergeCell ref="H3:H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7" zoomScale="85" zoomScaleNormal="85" workbookViewId="0">
      <selection activeCell="C17" sqref="C17:C18"/>
    </sheetView>
  </sheetViews>
  <sheetFormatPr defaultRowHeight="14.25" x14ac:dyDescent="0.25"/>
  <cols>
    <col min="1" max="1" width="6" style="176" customWidth="1"/>
    <col min="2" max="2" width="29.28515625" style="176" customWidth="1"/>
    <col min="3" max="3" width="53.140625" style="176" customWidth="1"/>
    <col min="4" max="4" width="15.42578125" style="176" customWidth="1"/>
    <col min="5" max="5" width="18.85546875" style="176" customWidth="1"/>
    <col min="6" max="6" width="16" style="176" customWidth="1"/>
    <col min="7" max="16384" width="9.140625" style="176"/>
  </cols>
  <sheetData>
    <row r="1" spans="1:7" ht="30" customHeight="1" x14ac:dyDescent="0.25">
      <c r="A1" s="262" t="s">
        <v>559</v>
      </c>
      <c r="B1" s="262"/>
      <c r="C1" s="262"/>
      <c r="D1" s="262"/>
      <c r="E1" s="262"/>
      <c r="F1" s="262"/>
      <c r="G1" s="262"/>
    </row>
    <row r="3" spans="1:7" ht="30.75" customHeight="1" x14ac:dyDescent="0.25">
      <c r="A3" s="256" t="s">
        <v>467</v>
      </c>
      <c r="B3" s="256"/>
      <c r="C3" s="256"/>
      <c r="D3" s="256"/>
      <c r="E3" s="256"/>
      <c r="F3" s="256"/>
      <c r="G3" s="256"/>
    </row>
    <row r="5" spans="1:7" x14ac:dyDescent="0.25">
      <c r="A5" s="257" t="s">
        <v>468</v>
      </c>
      <c r="B5" s="257"/>
    </row>
    <row r="6" spans="1:7" x14ac:dyDescent="0.25">
      <c r="A6" s="257" t="s">
        <v>469</v>
      </c>
      <c r="B6" s="257"/>
    </row>
    <row r="8" spans="1:7" s="179" customFormat="1" ht="30" x14ac:dyDescent="0.25">
      <c r="A8" s="178" t="s">
        <v>0</v>
      </c>
      <c r="B8" s="178" t="s">
        <v>1</v>
      </c>
      <c r="C8" s="178" t="s">
        <v>470</v>
      </c>
      <c r="D8" s="178" t="s">
        <v>471</v>
      </c>
      <c r="E8" s="178" t="s">
        <v>472</v>
      </c>
      <c r="F8" s="178" t="s">
        <v>473</v>
      </c>
      <c r="G8" s="178" t="s">
        <v>458</v>
      </c>
    </row>
    <row r="9" spans="1:7" x14ac:dyDescent="0.25">
      <c r="A9" s="255" t="s">
        <v>502</v>
      </c>
      <c r="B9" s="255"/>
      <c r="C9" s="255"/>
      <c r="D9" s="255"/>
      <c r="E9" s="255"/>
      <c r="F9" s="255"/>
      <c r="G9" s="255"/>
    </row>
    <row r="10" spans="1:7" ht="28.5" x14ac:dyDescent="0.25">
      <c r="A10" s="183" t="s">
        <v>474</v>
      </c>
      <c r="B10" s="183" t="s">
        <v>475</v>
      </c>
      <c r="C10" s="183"/>
      <c r="D10" s="183" t="s">
        <v>476</v>
      </c>
      <c r="E10" s="183" t="s">
        <v>477</v>
      </c>
      <c r="F10" s="193">
        <v>43048</v>
      </c>
      <c r="G10" s="183"/>
    </row>
    <row r="11" spans="1:7" ht="142.5" x14ac:dyDescent="0.25">
      <c r="A11" s="181" t="s">
        <v>423</v>
      </c>
      <c r="B11" s="182" t="s">
        <v>478</v>
      </c>
      <c r="C11" s="182" t="s">
        <v>557</v>
      </c>
      <c r="D11" s="181" t="s">
        <v>479</v>
      </c>
      <c r="E11" s="181"/>
      <c r="F11" s="192"/>
      <c r="G11" s="181" t="s">
        <v>575</v>
      </c>
    </row>
    <row r="12" spans="1:7" ht="55.5" customHeight="1" x14ac:dyDescent="0.25">
      <c r="A12" s="181" t="s">
        <v>423</v>
      </c>
      <c r="B12" s="182" t="s">
        <v>480</v>
      </c>
      <c r="C12" s="182" t="s">
        <v>481</v>
      </c>
      <c r="D12" s="181"/>
      <c r="E12" s="181"/>
      <c r="F12" s="181"/>
      <c r="G12" s="181"/>
    </row>
    <row r="13" spans="1:7" ht="42.75" customHeight="1" x14ac:dyDescent="0.25">
      <c r="A13" s="183" t="s">
        <v>482</v>
      </c>
      <c r="B13" s="183" t="s">
        <v>483</v>
      </c>
      <c r="C13" s="258" t="s">
        <v>484</v>
      </c>
      <c r="D13" s="183"/>
      <c r="E13" s="183"/>
      <c r="F13" s="193">
        <v>42956</v>
      </c>
      <c r="G13" s="260" t="s">
        <v>574</v>
      </c>
    </row>
    <row r="14" spans="1:7" ht="38.25" customHeight="1" x14ac:dyDescent="0.25">
      <c r="A14" s="183" t="s">
        <v>485</v>
      </c>
      <c r="B14" s="183" t="s">
        <v>486</v>
      </c>
      <c r="C14" s="259"/>
      <c r="D14" s="183"/>
      <c r="E14" s="183"/>
      <c r="F14" s="193">
        <v>42956</v>
      </c>
      <c r="G14" s="261"/>
    </row>
    <row r="15" spans="1:7" ht="37.5" customHeight="1" x14ac:dyDescent="0.25">
      <c r="A15" s="183" t="s">
        <v>487</v>
      </c>
      <c r="B15" s="183" t="s">
        <v>488</v>
      </c>
      <c r="C15" s="183" t="s">
        <v>492</v>
      </c>
      <c r="D15" s="183"/>
      <c r="E15" s="183"/>
      <c r="F15" s="183" t="s">
        <v>565</v>
      </c>
      <c r="G15" s="183"/>
    </row>
    <row r="16" spans="1:7" ht="28.5" customHeight="1" x14ac:dyDescent="0.25">
      <c r="A16" s="255" t="s">
        <v>489</v>
      </c>
      <c r="B16" s="255"/>
      <c r="C16" s="255"/>
      <c r="D16" s="255"/>
      <c r="E16" s="255"/>
      <c r="F16" s="255"/>
      <c r="G16" s="255"/>
    </row>
    <row r="17" spans="1:7" ht="63.75" customHeight="1" x14ac:dyDescent="0.25">
      <c r="A17" s="183" t="s">
        <v>14</v>
      </c>
      <c r="B17" s="183" t="s">
        <v>490</v>
      </c>
      <c r="C17" s="264" t="s">
        <v>493</v>
      </c>
      <c r="D17" s="183" t="s">
        <v>476</v>
      </c>
      <c r="E17" s="183" t="s">
        <v>501</v>
      </c>
      <c r="F17" s="260" t="s">
        <v>566</v>
      </c>
      <c r="G17" s="184"/>
    </row>
    <row r="18" spans="1:7" ht="67.5" customHeight="1" x14ac:dyDescent="0.25">
      <c r="A18" s="183" t="s">
        <v>491</v>
      </c>
      <c r="B18" s="183" t="s">
        <v>396</v>
      </c>
      <c r="C18" s="264"/>
      <c r="D18" s="183" t="s">
        <v>476</v>
      </c>
      <c r="E18" s="183" t="s">
        <v>501</v>
      </c>
      <c r="F18" s="263"/>
      <c r="G18" s="184"/>
    </row>
    <row r="19" spans="1:7" ht="33" customHeight="1" x14ac:dyDescent="0.25">
      <c r="A19" s="183" t="s">
        <v>16</v>
      </c>
      <c r="B19" s="183" t="s">
        <v>494</v>
      </c>
      <c r="C19" s="183"/>
      <c r="D19" s="183"/>
      <c r="E19" s="183"/>
      <c r="F19" s="261"/>
      <c r="G19" s="183"/>
    </row>
    <row r="20" spans="1:7" ht="42.75" x14ac:dyDescent="0.25">
      <c r="A20" s="141" t="s">
        <v>423</v>
      </c>
      <c r="B20" s="181" t="s">
        <v>495</v>
      </c>
      <c r="C20" s="181" t="s">
        <v>497</v>
      </c>
      <c r="D20" s="181" t="s">
        <v>476</v>
      </c>
      <c r="E20" s="181" t="s">
        <v>477</v>
      </c>
      <c r="F20" s="181"/>
      <c r="G20" s="265" t="s">
        <v>576</v>
      </c>
    </row>
    <row r="21" spans="1:7" ht="42.75" x14ac:dyDescent="0.25">
      <c r="A21" s="141" t="s">
        <v>423</v>
      </c>
      <c r="B21" s="181" t="s">
        <v>496</v>
      </c>
      <c r="C21" s="181" t="s">
        <v>498</v>
      </c>
      <c r="D21" s="181" t="s">
        <v>476</v>
      </c>
      <c r="E21" s="181" t="s">
        <v>477</v>
      </c>
      <c r="F21" s="181"/>
      <c r="G21" s="265"/>
    </row>
    <row r="22" spans="1:7" ht="100.5" customHeight="1" x14ac:dyDescent="0.25">
      <c r="A22" s="183" t="s">
        <v>22</v>
      </c>
      <c r="B22" s="183" t="s">
        <v>499</v>
      </c>
      <c r="C22" s="185" t="s">
        <v>530</v>
      </c>
      <c r="D22" s="183" t="s">
        <v>500</v>
      </c>
      <c r="E22" s="183" t="s">
        <v>476</v>
      </c>
      <c r="F22" s="183" t="s">
        <v>567</v>
      </c>
      <c r="G22" s="183" t="s">
        <v>533</v>
      </c>
    </row>
    <row r="23" spans="1:7" s="177" customFormat="1" ht="63.75" customHeight="1" x14ac:dyDescent="0.25">
      <c r="A23" s="183" t="s">
        <v>23</v>
      </c>
      <c r="B23" s="183" t="s">
        <v>531</v>
      </c>
      <c r="C23" s="183" t="s">
        <v>532</v>
      </c>
      <c r="D23" s="183" t="s">
        <v>476</v>
      </c>
      <c r="E23" s="183" t="s">
        <v>500</v>
      </c>
      <c r="F23" s="183" t="s">
        <v>568</v>
      </c>
      <c r="G23" s="183"/>
    </row>
    <row r="24" spans="1:7" s="177" customFormat="1" ht="30" customHeight="1" x14ac:dyDescent="0.25">
      <c r="A24" s="255" t="s">
        <v>503</v>
      </c>
      <c r="B24" s="255"/>
      <c r="C24" s="255"/>
      <c r="D24" s="255"/>
      <c r="E24" s="255"/>
      <c r="F24" s="255"/>
      <c r="G24" s="255"/>
    </row>
    <row r="25" spans="1:7" ht="24.75" customHeight="1" x14ac:dyDescent="0.25">
      <c r="A25" s="183" t="s">
        <v>42</v>
      </c>
      <c r="B25" s="183" t="s">
        <v>504</v>
      </c>
      <c r="C25" s="183" t="s">
        <v>508</v>
      </c>
      <c r="D25" s="183" t="s">
        <v>500</v>
      </c>
      <c r="E25" s="183" t="s">
        <v>476</v>
      </c>
      <c r="F25" s="183" t="s">
        <v>569</v>
      </c>
      <c r="G25" s="183"/>
    </row>
    <row r="26" spans="1:7" ht="22.5" customHeight="1" x14ac:dyDescent="0.25">
      <c r="A26" s="141" t="s">
        <v>423</v>
      </c>
      <c r="B26" s="181" t="s">
        <v>505</v>
      </c>
      <c r="C26" s="181"/>
      <c r="D26" s="181"/>
      <c r="E26" s="181"/>
      <c r="F26" s="181"/>
      <c r="G26" s="181"/>
    </row>
    <row r="27" spans="1:7" ht="17.25" customHeight="1" x14ac:dyDescent="0.25">
      <c r="A27" s="141" t="s">
        <v>423</v>
      </c>
      <c r="B27" s="181" t="s">
        <v>506</v>
      </c>
      <c r="C27" s="181"/>
      <c r="D27" s="181"/>
      <c r="E27" s="181"/>
      <c r="F27" s="181"/>
      <c r="G27" s="181"/>
    </row>
    <row r="28" spans="1:7" ht="19.5" customHeight="1" x14ac:dyDescent="0.25">
      <c r="A28" s="141" t="s">
        <v>423</v>
      </c>
      <c r="B28" s="181" t="s">
        <v>507</v>
      </c>
      <c r="C28" s="181"/>
      <c r="D28" s="181"/>
      <c r="E28" s="181"/>
      <c r="F28" s="181"/>
      <c r="G28" s="181"/>
    </row>
    <row r="29" spans="1:7" ht="28.5" x14ac:dyDescent="0.25">
      <c r="A29" s="183" t="s">
        <v>48</v>
      </c>
      <c r="B29" s="183" t="s">
        <v>509</v>
      </c>
      <c r="C29" s="183" t="s">
        <v>513</v>
      </c>
      <c r="D29" s="183" t="s">
        <v>510</v>
      </c>
      <c r="E29" s="183" t="s">
        <v>511</v>
      </c>
      <c r="F29" s="183" t="s">
        <v>569</v>
      </c>
      <c r="G29" s="183"/>
    </row>
    <row r="30" spans="1:7" ht="36" customHeight="1" x14ac:dyDescent="0.25">
      <c r="A30" s="141" t="s">
        <v>423</v>
      </c>
      <c r="B30" s="181" t="s">
        <v>488</v>
      </c>
      <c r="C30" s="181" t="s">
        <v>512</v>
      </c>
      <c r="D30" s="180" t="s">
        <v>510</v>
      </c>
      <c r="E30" s="180" t="s">
        <v>511</v>
      </c>
      <c r="F30" s="181"/>
      <c r="G30" s="181"/>
    </row>
    <row r="31" spans="1:7" ht="44.25" customHeight="1" x14ac:dyDescent="0.25">
      <c r="A31" s="141" t="s">
        <v>423</v>
      </c>
      <c r="B31" s="181" t="s">
        <v>514</v>
      </c>
      <c r="C31" s="181" t="s">
        <v>515</v>
      </c>
      <c r="D31" s="180" t="s">
        <v>510</v>
      </c>
      <c r="E31" s="180" t="s">
        <v>511</v>
      </c>
      <c r="F31" s="181"/>
      <c r="G31" s="181"/>
    </row>
    <row r="32" spans="1:7" ht="27" customHeight="1" x14ac:dyDescent="0.25">
      <c r="A32" s="141" t="s">
        <v>423</v>
      </c>
      <c r="B32" s="181" t="s">
        <v>516</v>
      </c>
      <c r="C32" s="181" t="s">
        <v>517</v>
      </c>
      <c r="D32" s="181"/>
      <c r="E32" s="181"/>
      <c r="F32" s="181"/>
      <c r="G32" s="181"/>
    </row>
    <row r="33" spans="1:7" ht="32.25" customHeight="1" x14ac:dyDescent="0.25">
      <c r="A33" s="255" t="s">
        <v>518</v>
      </c>
      <c r="B33" s="255"/>
      <c r="C33" s="255"/>
      <c r="D33" s="255"/>
      <c r="E33" s="255"/>
      <c r="F33" s="255"/>
      <c r="G33" s="255"/>
    </row>
    <row r="34" spans="1:7" ht="28.5" customHeight="1" x14ac:dyDescent="0.25">
      <c r="A34" s="181" t="s">
        <v>51</v>
      </c>
      <c r="B34" s="181" t="s">
        <v>514</v>
      </c>
      <c r="C34" s="181" t="s">
        <v>519</v>
      </c>
      <c r="D34" s="181"/>
      <c r="E34" s="181"/>
      <c r="F34" s="181" t="s">
        <v>570</v>
      </c>
      <c r="G34" s="181"/>
    </row>
    <row r="35" spans="1:7" ht="42.75" x14ac:dyDescent="0.25">
      <c r="A35" s="181" t="s">
        <v>54</v>
      </c>
      <c r="B35" s="181" t="s">
        <v>520</v>
      </c>
      <c r="C35" s="181" t="s">
        <v>521</v>
      </c>
      <c r="D35" s="181"/>
      <c r="E35" s="181"/>
      <c r="F35" s="181" t="s">
        <v>570</v>
      </c>
      <c r="G35" s="181"/>
    </row>
    <row r="36" spans="1:7" ht="71.25" x14ac:dyDescent="0.25">
      <c r="A36" s="181" t="s">
        <v>522</v>
      </c>
      <c r="B36" s="181" t="s">
        <v>525</v>
      </c>
      <c r="C36" s="181" t="s">
        <v>523</v>
      </c>
      <c r="D36" s="181"/>
      <c r="E36" s="181"/>
      <c r="F36" s="181" t="s">
        <v>570</v>
      </c>
      <c r="G36" s="181"/>
    </row>
    <row r="37" spans="1:7" ht="42.75" x14ac:dyDescent="0.25">
      <c r="A37" s="181" t="s">
        <v>524</v>
      </c>
      <c r="B37" s="181" t="s">
        <v>526</v>
      </c>
      <c r="C37" s="181" t="s">
        <v>527</v>
      </c>
      <c r="D37" s="181"/>
      <c r="E37" s="181"/>
      <c r="F37" s="181" t="s">
        <v>570</v>
      </c>
      <c r="G37" s="181"/>
    </row>
    <row r="38" spans="1:7" ht="42.75" x14ac:dyDescent="0.25">
      <c r="A38" s="181" t="s">
        <v>528</v>
      </c>
      <c r="B38" s="181" t="s">
        <v>499</v>
      </c>
      <c r="C38" s="181" t="s">
        <v>529</v>
      </c>
      <c r="D38" s="181"/>
      <c r="E38" s="181"/>
      <c r="F38" s="181" t="s">
        <v>570</v>
      </c>
      <c r="G38" s="181" t="s">
        <v>533</v>
      </c>
    </row>
  </sheetData>
  <mergeCells count="13">
    <mergeCell ref="A1:G1"/>
    <mergeCell ref="F17:F19"/>
    <mergeCell ref="C17:C18"/>
    <mergeCell ref="G20:G21"/>
    <mergeCell ref="A24:G24"/>
    <mergeCell ref="A33:G33"/>
    <mergeCell ref="A3:G3"/>
    <mergeCell ref="A5:B5"/>
    <mergeCell ref="A6:B6"/>
    <mergeCell ref="A9:G9"/>
    <mergeCell ref="A16:G16"/>
    <mergeCell ref="C13:C14"/>
    <mergeCell ref="G13:G1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zoomScale="85" zoomScaleNormal="85" workbookViewId="0">
      <selection activeCell="B18" sqref="B18"/>
    </sheetView>
  </sheetViews>
  <sheetFormatPr defaultRowHeight="14.25" x14ac:dyDescent="0.2"/>
  <cols>
    <col min="1" max="1" width="9.140625" style="145"/>
    <col min="2" max="2" width="26.42578125" style="139" customWidth="1"/>
    <col min="3" max="3" width="70" style="139" customWidth="1"/>
    <col min="4" max="4" width="30.140625" style="139" customWidth="1"/>
    <col min="5" max="5" width="13.28515625" style="139" customWidth="1"/>
    <col min="6" max="16384" width="9.140625" style="139"/>
  </cols>
  <sheetData>
    <row r="1" spans="1:5" ht="45.75" customHeight="1" x14ac:dyDescent="0.2">
      <c r="A1" s="267" t="s">
        <v>558</v>
      </c>
      <c r="B1" s="267"/>
      <c r="C1" s="267"/>
      <c r="D1" s="267"/>
      <c r="E1" s="267"/>
    </row>
    <row r="2" spans="1:5" x14ac:dyDescent="0.2">
      <c r="A2" s="201" t="s">
        <v>0</v>
      </c>
      <c r="B2" s="202" t="s">
        <v>534</v>
      </c>
      <c r="C2" s="203" t="s">
        <v>539</v>
      </c>
      <c r="D2" s="203" t="s">
        <v>535</v>
      </c>
      <c r="E2" s="203" t="s">
        <v>536</v>
      </c>
    </row>
    <row r="3" spans="1:5" ht="29.25" customHeight="1" x14ac:dyDescent="0.2">
      <c r="A3" s="204" t="s">
        <v>537</v>
      </c>
      <c r="B3" s="268" t="s">
        <v>538</v>
      </c>
      <c r="C3" s="269"/>
      <c r="D3" s="269"/>
      <c r="E3" s="270"/>
    </row>
    <row r="4" spans="1:5" ht="42.75" x14ac:dyDescent="0.2">
      <c r="A4" s="205"/>
      <c r="B4" s="216" t="s">
        <v>70</v>
      </c>
      <c r="C4" s="216" t="s">
        <v>420</v>
      </c>
      <c r="D4" s="218" t="s">
        <v>549</v>
      </c>
      <c r="E4" s="206"/>
    </row>
    <row r="5" spans="1:5" ht="28.5" x14ac:dyDescent="0.2">
      <c r="A5" s="207">
        <v>1</v>
      </c>
      <c r="B5" s="216" t="s">
        <v>410</v>
      </c>
      <c r="C5" s="216" t="s">
        <v>411</v>
      </c>
      <c r="D5" s="218" t="s">
        <v>549</v>
      </c>
      <c r="E5" s="208"/>
    </row>
    <row r="6" spans="1:5" x14ac:dyDescent="0.2">
      <c r="A6" s="207">
        <v>3</v>
      </c>
      <c r="B6" s="216" t="s">
        <v>412</v>
      </c>
      <c r="C6" s="216" t="s">
        <v>413</v>
      </c>
      <c r="D6" s="218" t="s">
        <v>549</v>
      </c>
      <c r="E6" s="208"/>
    </row>
    <row r="7" spans="1:5" ht="57" x14ac:dyDescent="0.2">
      <c r="A7" s="207">
        <v>4</v>
      </c>
      <c r="B7" s="216" t="s">
        <v>416</v>
      </c>
      <c r="C7" s="216" t="s">
        <v>417</v>
      </c>
      <c r="D7" s="218" t="s">
        <v>549</v>
      </c>
      <c r="E7" s="208"/>
    </row>
    <row r="8" spans="1:5" ht="150.75" customHeight="1" x14ac:dyDescent="0.2">
      <c r="A8" s="207">
        <v>5</v>
      </c>
      <c r="B8" s="216" t="s">
        <v>414</v>
      </c>
      <c r="C8" s="217" t="s">
        <v>450</v>
      </c>
      <c r="D8" s="218" t="s">
        <v>549</v>
      </c>
      <c r="E8" s="208"/>
    </row>
    <row r="9" spans="1:5" ht="114" x14ac:dyDescent="0.2">
      <c r="A9" s="207">
        <v>6</v>
      </c>
      <c r="B9" s="216" t="s">
        <v>415</v>
      </c>
      <c r="C9" s="216" t="s">
        <v>424</v>
      </c>
      <c r="D9" s="218" t="s">
        <v>549</v>
      </c>
      <c r="E9" s="208"/>
    </row>
    <row r="10" spans="1:5" ht="21.75" customHeight="1" x14ac:dyDescent="0.2">
      <c r="A10" s="204" t="s">
        <v>13</v>
      </c>
      <c r="B10" s="268" t="s">
        <v>540</v>
      </c>
      <c r="C10" s="269"/>
      <c r="D10" s="269"/>
      <c r="E10" s="270"/>
    </row>
    <row r="11" spans="1:5" ht="28.5" x14ac:dyDescent="0.2">
      <c r="A11" s="209">
        <v>1</v>
      </c>
      <c r="B11" s="210" t="s">
        <v>541</v>
      </c>
      <c r="C11" s="208" t="s">
        <v>542</v>
      </c>
      <c r="D11" s="211" t="s">
        <v>550</v>
      </c>
      <c r="E11" s="208"/>
    </row>
    <row r="12" spans="1:5" x14ac:dyDescent="0.2">
      <c r="A12" s="212">
        <v>2</v>
      </c>
      <c r="B12" s="213" t="s">
        <v>46</v>
      </c>
      <c r="C12" s="208" t="s">
        <v>543</v>
      </c>
      <c r="D12" s="211"/>
      <c r="E12" s="208"/>
    </row>
    <row r="13" spans="1:5" ht="19.5" customHeight="1" x14ac:dyDescent="0.2">
      <c r="A13" s="209">
        <v>3</v>
      </c>
      <c r="B13" s="210" t="s">
        <v>544</v>
      </c>
      <c r="C13" s="208" t="s">
        <v>545</v>
      </c>
      <c r="D13" s="211"/>
      <c r="E13" s="208"/>
    </row>
    <row r="14" spans="1:5" x14ac:dyDescent="0.2">
      <c r="A14" s="214"/>
      <c r="B14" s="215"/>
      <c r="C14" s="208" t="s">
        <v>546</v>
      </c>
      <c r="D14" s="211"/>
      <c r="E14" s="208"/>
    </row>
    <row r="15" spans="1:5" ht="33.75" customHeight="1" x14ac:dyDescent="0.2">
      <c r="A15" s="214">
        <v>4</v>
      </c>
      <c r="B15" s="215" t="s">
        <v>547</v>
      </c>
      <c r="C15" s="208" t="s">
        <v>548</v>
      </c>
      <c r="D15" s="211"/>
      <c r="E15" s="208"/>
    </row>
    <row r="16" spans="1:5" ht="21.75" customHeight="1" x14ac:dyDescent="0.2">
      <c r="A16" s="204" t="s">
        <v>17</v>
      </c>
      <c r="B16" s="271" t="s">
        <v>555</v>
      </c>
      <c r="C16" s="272"/>
      <c r="D16" s="272"/>
      <c r="E16" s="273"/>
    </row>
    <row r="17" spans="1:5" ht="81" customHeight="1" x14ac:dyDescent="0.2">
      <c r="A17" s="207"/>
      <c r="B17" s="266" t="s">
        <v>556</v>
      </c>
      <c r="C17" s="266"/>
      <c r="D17" s="266"/>
      <c r="E17" s="266"/>
    </row>
    <row r="18" spans="1:5" ht="42.75" x14ac:dyDescent="0.2">
      <c r="A18" s="219">
        <v>1</v>
      </c>
      <c r="B18" s="142" t="s">
        <v>571</v>
      </c>
      <c r="C18" s="142"/>
      <c r="D18" s="142"/>
      <c r="E18" s="142"/>
    </row>
    <row r="19" spans="1:5" x14ac:dyDescent="0.2">
      <c r="A19" s="219">
        <v>2</v>
      </c>
      <c r="B19" s="142" t="s">
        <v>572</v>
      </c>
      <c r="C19" s="142"/>
      <c r="D19" s="142"/>
      <c r="E19" s="142"/>
    </row>
    <row r="20" spans="1:5" x14ac:dyDescent="0.2">
      <c r="A20" s="219">
        <v>3</v>
      </c>
      <c r="B20" s="142" t="s">
        <v>573</v>
      </c>
      <c r="C20" s="142"/>
      <c r="D20" s="142"/>
      <c r="E20" s="142"/>
    </row>
  </sheetData>
  <mergeCells count="5">
    <mergeCell ref="B17:E17"/>
    <mergeCell ref="A1:E1"/>
    <mergeCell ref="B3:E3"/>
    <mergeCell ref="B10:E10"/>
    <mergeCell ref="B16:E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KE HOACH</vt:lpstr>
      <vt:lpstr>DS CN KV HA NOI</vt:lpstr>
      <vt:lpstr>Sheet3</vt:lpstr>
      <vt:lpstr>Mau DS Đăng Ký</vt:lpstr>
      <vt:lpstr>DS CN Ha Noi Dk</vt:lpstr>
      <vt:lpstr>to trinh ke hoach</vt:lpstr>
      <vt:lpstr>Trien khai HN</vt:lpstr>
      <vt:lpstr>Bieu mau 01_ Truyen thong HN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vanhth</dc:creator>
  <cp:lastModifiedBy>vanhth</cp:lastModifiedBy>
  <cp:lastPrinted>2017-08-24T10:57:43Z</cp:lastPrinted>
  <dcterms:created xsi:type="dcterms:W3CDTF">2017-08-21T03:27:43Z</dcterms:created>
  <dcterms:modified xsi:type="dcterms:W3CDTF">2017-09-21T03:44:48Z</dcterms:modified>
</cp:coreProperties>
</file>